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activeTab="0"/>
  </bookViews>
  <sheets>
    <sheet name="Plotter" sheetId="1" r:id="rId1"/>
    <sheet name="Rechner" sheetId="2" r:id="rId2"/>
    <sheet name="About..." sheetId="3" r:id="rId3"/>
  </sheets>
  <definedNames>
    <definedName name="a">'Plotter'!$J$4</definedName>
    <definedName name="b">'Plotter'!$J$5</definedName>
    <definedName name="d">'Plotter'!$J$7</definedName>
    <definedName name="k">'Plotter'!$J$8</definedName>
    <definedName name="uuu">'Plotter'!$J$6</definedName>
  </definedNames>
  <calcPr fullCalcOnLoad="1"/>
</workbook>
</file>

<file path=xl/sharedStrings.xml><?xml version="1.0" encoding="utf-8"?>
<sst xmlns="http://schemas.openxmlformats.org/spreadsheetml/2006/main" count="17" uniqueCount="17">
  <si>
    <t>f(x) =</t>
  </si>
  <si>
    <t>a =</t>
  </si>
  <si>
    <t>b =</t>
  </si>
  <si>
    <t>c =</t>
  </si>
  <si>
    <t>d =</t>
  </si>
  <si>
    <t>Wertetabelle</t>
  </si>
  <si>
    <t>Schritt</t>
  </si>
  <si>
    <t>Eingabe</t>
  </si>
  <si>
    <t>Resultat</t>
  </si>
  <si>
    <t>Speicher</t>
  </si>
  <si>
    <t xml:space="preserve"> </t>
  </si>
  <si>
    <r>
      <t xml:space="preserve"> </t>
    </r>
    <r>
      <rPr>
        <sz val="10"/>
        <color indexed="9"/>
        <rFont val="Arial"/>
        <family val="2"/>
      </rPr>
      <t>k =</t>
    </r>
  </si>
  <si>
    <t>Unbestimmte Konstanten</t>
  </si>
  <si>
    <t>k*x + d</t>
  </si>
  <si>
    <t xml:space="preserve"> Plotter</t>
  </si>
  <si>
    <t>28.3-17.42</t>
  </si>
  <si>
    <t>About...</t>
  </si>
</sst>
</file>

<file path=xl/styles.xml><?xml version="1.0" encoding="utf-8"?>
<styleSheet xmlns="http://schemas.openxmlformats.org/spreadsheetml/2006/main">
  <numFmts count="17">
    <numFmt numFmtId="5" formatCode="&quot;öS&quot;\ #,##0;\-&quot;öS&quot;\ #,##0"/>
    <numFmt numFmtId="6" formatCode="&quot;öS&quot;\ #,##0;[Red]\-&quot;öS&quot;\ #,##0"/>
    <numFmt numFmtId="7" formatCode="&quot;öS&quot;\ #,##0.00;\-&quot;öS&quot;\ #,##0.00"/>
    <numFmt numFmtId="8" formatCode="&quot;öS&quot;\ #,##0.00;[Red]\-&quot;öS&quot;\ #,##0.00"/>
    <numFmt numFmtId="42" formatCode="_-&quot;öS&quot;\ * #,##0_-;\-&quot;öS&quot;\ * #,##0_-;_-&quot;öS&quot;\ * &quot;-&quot;_-;_-@_-"/>
    <numFmt numFmtId="41" formatCode="_-* #,##0_-;\-* #,##0_-;_-* &quot;-&quot;_-;_-@_-"/>
    <numFmt numFmtId="44" formatCode="_-&quot;öS&quot;\ * #,##0.00_-;\-&quot;öS&quot;\ * #,##0.00_-;_-&quot;ö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 mmmm\ yyyy"/>
  </numFmts>
  <fonts count="21">
    <font>
      <sz val="10"/>
      <name val="Arial"/>
      <family val="0"/>
    </font>
    <font>
      <sz val="11"/>
      <name val="Courier New"/>
      <family val="3"/>
    </font>
    <font>
      <sz val="10"/>
      <color indexed="9"/>
      <name val="Arial"/>
      <family val="2"/>
    </font>
    <font>
      <sz val="9.75"/>
      <name val="Arial"/>
      <family val="2"/>
    </font>
    <font>
      <sz val="12"/>
      <name val="Arial"/>
      <family val="0"/>
    </font>
    <font>
      <sz val="10"/>
      <name val="Courier New"/>
      <family val="3"/>
    </font>
    <font>
      <sz val="12"/>
      <name val="Courier New"/>
      <family val="3"/>
    </font>
    <font>
      <sz val="10"/>
      <color indexed="43"/>
      <name val="Arial"/>
      <family val="2"/>
    </font>
    <font>
      <sz val="10"/>
      <color indexed="9"/>
      <name val="Courier New"/>
      <family val="3"/>
    </font>
    <font>
      <sz val="18"/>
      <color indexed="43"/>
      <name val="Arial"/>
      <family val="2"/>
    </font>
    <font>
      <sz val="48"/>
      <color indexed="55"/>
      <name val="Agency FB"/>
      <family val="0"/>
    </font>
    <font>
      <b/>
      <sz val="10"/>
      <color indexed="55"/>
      <name val="Arial"/>
      <family val="2"/>
    </font>
    <font>
      <sz val="36"/>
      <color indexed="55"/>
      <name val="Agency FB"/>
      <family val="0"/>
    </font>
    <font>
      <sz val="12"/>
      <color indexed="9"/>
      <name val="Courier New"/>
      <family val="3"/>
    </font>
    <font>
      <sz val="16"/>
      <color indexed="55"/>
      <name val="Arial"/>
      <family val="2"/>
    </font>
    <font>
      <sz val="20"/>
      <color indexed="55"/>
      <name val="Amaze"/>
      <family val="2"/>
    </font>
    <font>
      <b/>
      <sz val="11"/>
      <color indexed="43"/>
      <name val="Arial"/>
      <family val="2"/>
    </font>
    <font>
      <u val="single"/>
      <sz val="10"/>
      <name val="Arial"/>
      <family val="2"/>
    </font>
    <font>
      <u val="single"/>
      <sz val="10"/>
      <color indexed="12"/>
      <name val="Arial"/>
      <family val="0"/>
    </font>
    <font>
      <u val="single"/>
      <sz val="10"/>
      <color indexed="36"/>
      <name val="Arial"/>
      <family val="0"/>
    </font>
    <font>
      <u val="single"/>
      <sz val="10"/>
      <color indexed="61"/>
      <name val="Arial"/>
      <family val="2"/>
    </font>
  </fonts>
  <fills count="10">
    <fill>
      <patternFill/>
    </fill>
    <fill>
      <patternFill patternType="gray125"/>
    </fill>
    <fill>
      <patternFill patternType="solid">
        <fgColor indexed="62"/>
        <bgColor indexed="64"/>
      </patternFill>
    </fill>
    <fill>
      <patternFill patternType="solid">
        <fgColor indexed="47"/>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51"/>
        <bgColor indexed="64"/>
      </patternFill>
    </fill>
    <fill>
      <patternFill patternType="solid">
        <fgColor indexed="48"/>
        <bgColor indexed="64"/>
      </patternFill>
    </fill>
    <fill>
      <patternFill patternType="solid">
        <fgColor indexed="18"/>
        <bgColor indexed="64"/>
      </patternFill>
    </fill>
  </fills>
  <borders count="3">
    <border>
      <left/>
      <right/>
      <top/>
      <bottom/>
      <diagonal/>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
    <xf numFmtId="0" fontId="0" fillId="0" borderId="0" xfId="0" applyAlignment="1">
      <alignment/>
    </xf>
    <xf numFmtId="0" fontId="0" fillId="2" borderId="0" xfId="0" applyFill="1" applyBorder="1" applyAlignment="1">
      <alignment/>
    </xf>
    <xf numFmtId="0" fontId="0" fillId="2" borderId="0" xfId="0" applyFill="1" applyAlignment="1">
      <alignment/>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2" fillId="2" borderId="0" xfId="0" applyFont="1" applyFill="1" applyAlignment="1">
      <alignment horizontal="right" vertical="center"/>
    </xf>
    <xf numFmtId="2" fontId="2" fillId="2" borderId="0" xfId="0" applyNumberFormat="1" applyFont="1" applyFill="1" applyAlignment="1">
      <alignment/>
    </xf>
    <xf numFmtId="0" fontId="0" fillId="4" borderId="0" xfId="0" applyFill="1" applyAlignment="1">
      <alignment/>
    </xf>
    <xf numFmtId="0" fontId="0" fillId="2" borderId="0" xfId="0" applyFont="1" applyFill="1" applyAlignment="1">
      <alignment/>
    </xf>
    <xf numFmtId="0" fontId="0" fillId="2" borderId="0" xfId="0" applyFill="1" applyBorder="1" applyAlignment="1">
      <alignment/>
    </xf>
    <xf numFmtId="0" fontId="2" fillId="2" borderId="0" xfId="0" applyFont="1" applyFill="1" applyAlignment="1" quotePrefix="1">
      <alignment horizontal="center" vertical="center"/>
    </xf>
    <xf numFmtId="0" fontId="2" fillId="5" borderId="0" xfId="0" applyFont="1" applyFill="1" applyAlignment="1">
      <alignment horizontal="center" vertical="center"/>
    </xf>
    <xf numFmtId="0" fontId="2" fillId="5" borderId="1" xfId="0" applyFont="1" applyFill="1" applyBorder="1" applyAlignment="1">
      <alignment horizontal="center" vertical="center"/>
    </xf>
    <xf numFmtId="0" fontId="5" fillId="6" borderId="0" xfId="0" applyFont="1" applyFill="1" applyAlignment="1">
      <alignment horizontal="center"/>
    </xf>
    <xf numFmtId="0" fontId="8" fillId="6" borderId="1" xfId="0" applyFont="1" applyFill="1" applyBorder="1" applyAlignment="1">
      <alignment horizontal="center"/>
    </xf>
    <xf numFmtId="0" fontId="9" fillId="2" borderId="0" xfId="0" applyFont="1" applyFill="1" applyAlignment="1">
      <alignment/>
    </xf>
    <xf numFmtId="0" fontId="7" fillId="2" borderId="0" xfId="0" applyFont="1" applyFill="1" applyAlignment="1">
      <alignment/>
    </xf>
    <xf numFmtId="0" fontId="11" fillId="2" borderId="0" xfId="0" applyFont="1" applyFill="1" applyBorder="1" applyAlignment="1">
      <alignment/>
    </xf>
    <xf numFmtId="0" fontId="5" fillId="6" borderId="2" xfId="0" applyFont="1" applyFill="1" applyBorder="1" applyAlignment="1">
      <alignment/>
    </xf>
    <xf numFmtId="0" fontId="0" fillId="6" borderId="0" xfId="0" applyFill="1" applyAlignment="1">
      <alignment/>
    </xf>
    <xf numFmtId="0" fontId="13" fillId="2" borderId="0" xfId="0" applyFont="1" applyFill="1" applyAlignment="1" quotePrefix="1">
      <alignment horizontal="center" vertical="center"/>
    </xf>
    <xf numFmtId="0" fontId="10" fillId="2" borderId="0" xfId="0" applyFont="1" applyFill="1" applyAlignment="1">
      <alignment vertical="center"/>
    </xf>
    <xf numFmtId="2" fontId="2" fillId="2" borderId="0" xfId="0" applyNumberFormat="1" applyFont="1" applyFill="1" applyAlignment="1">
      <alignment/>
    </xf>
    <xf numFmtId="0" fontId="0" fillId="2" borderId="0" xfId="0" applyFill="1" applyAlignment="1">
      <alignment/>
    </xf>
    <xf numFmtId="0" fontId="17" fillId="2" borderId="0" xfId="18" applyFont="1" applyFill="1" applyAlignment="1">
      <alignment/>
    </xf>
    <xf numFmtId="0" fontId="0" fillId="4" borderId="0" xfId="0" applyFont="1" applyFill="1" applyAlignment="1">
      <alignment/>
    </xf>
    <xf numFmtId="172" fontId="0" fillId="2" borderId="0" xfId="0" applyNumberFormat="1" applyFont="1" applyFill="1" applyAlignment="1" quotePrefix="1">
      <alignment/>
    </xf>
    <xf numFmtId="0" fontId="0" fillId="4" borderId="0" xfId="0" applyFill="1" applyAlignment="1">
      <alignment/>
    </xf>
    <xf numFmtId="0" fontId="0" fillId="7" borderId="0" xfId="0" applyFill="1" applyAlignment="1">
      <alignment horizontal="center"/>
    </xf>
    <xf numFmtId="0" fontId="1" fillId="4" borderId="0" xfId="0" applyFont="1" applyFill="1" applyBorder="1" applyAlignment="1">
      <alignment horizontal="center" vertical="center"/>
    </xf>
    <xf numFmtId="0" fontId="10" fillId="2" borderId="0" xfId="0" applyFont="1" applyFill="1" applyAlignment="1">
      <alignment horizontal="left"/>
    </xf>
    <xf numFmtId="0" fontId="0" fillId="2" borderId="0" xfId="0" applyFill="1" applyAlignment="1">
      <alignment/>
    </xf>
    <xf numFmtId="0" fontId="0" fillId="0" borderId="0" xfId="0" applyAlignment="1">
      <alignment/>
    </xf>
    <xf numFmtId="0" fontId="1" fillId="2" borderId="0" xfId="0" applyFont="1" applyFill="1" applyBorder="1" applyAlignment="1">
      <alignment horizontal="center" vertical="center"/>
    </xf>
    <xf numFmtId="0" fontId="2" fillId="8" borderId="0" xfId="0" applyFont="1" applyFill="1" applyAlignment="1">
      <alignment horizontal="center" vertical="center"/>
    </xf>
    <xf numFmtId="0" fontId="2" fillId="5" borderId="2" xfId="0" applyFont="1" applyFill="1" applyBorder="1" applyAlignment="1">
      <alignment horizontal="center" vertical="center"/>
    </xf>
    <xf numFmtId="0" fontId="2" fillId="5" borderId="0" xfId="0" applyFont="1" applyFill="1" applyBorder="1" applyAlignment="1">
      <alignment horizontal="center" vertical="center"/>
    </xf>
    <xf numFmtId="0" fontId="2" fillId="9" borderId="0" xfId="0" applyFont="1" applyFill="1" applyAlignment="1">
      <alignment horizontal="center" vertical="center"/>
    </xf>
    <xf numFmtId="0" fontId="6" fillId="7" borderId="0" xfId="0" applyFont="1" applyFill="1" applyBorder="1" applyAlignment="1">
      <alignment horizontal="center" vertical="center"/>
    </xf>
    <xf numFmtId="0" fontId="6" fillId="4" borderId="0" xfId="0" applyFont="1" applyFill="1" applyAlignment="1">
      <alignment horizontal="center" vertical="center"/>
    </xf>
    <xf numFmtId="0" fontId="16" fillId="2" borderId="0" xfId="0" applyFont="1" applyFill="1" applyAlignment="1">
      <alignment horizontal="left"/>
    </xf>
    <xf numFmtId="0" fontId="0" fillId="4" borderId="0" xfId="0"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Plotter!$O$2:$O$102</c:f>
              <c:numCache/>
            </c:numRef>
          </c:xVal>
          <c:yVal>
            <c:numRef>
              <c:f>Plotter!$P$2:$P$102</c:f>
              <c:numCache/>
            </c:numRef>
          </c:yVal>
          <c:smooth val="0"/>
        </c:ser>
        <c:axId val="8587617"/>
        <c:axId val="10179690"/>
      </c:scatterChart>
      <c:valAx>
        <c:axId val="8587617"/>
        <c:scaling>
          <c:orientation val="minMax"/>
          <c:max val="5"/>
          <c:min val="-5"/>
        </c:scaling>
        <c:axPos val="b"/>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179690"/>
        <c:crosses val="autoZero"/>
        <c:crossBetween val="midCat"/>
        <c:dispUnits/>
        <c:majorUnit val="1"/>
        <c:minorUnit val="0.5"/>
      </c:valAx>
      <c:valAx>
        <c:axId val="10179690"/>
        <c:scaling>
          <c:orientation val="minMax"/>
          <c:max val="4"/>
          <c:min val="-4"/>
        </c:scaling>
        <c:axPos val="l"/>
        <c:majorGridlines>
          <c:spPr>
            <a:ln w="3175">
              <a:solidFill>
                <a:srgbClr val="99CCFF"/>
              </a:solidFill>
            </a:ln>
          </c:spPr>
        </c:majorGridlines>
        <c:minorGridlines>
          <c:spPr>
            <a:ln w="3175">
              <a:solidFill>
                <a:srgbClr val="99CCFF"/>
              </a:solidFill>
            </a:ln>
          </c:spPr>
        </c:min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8587617"/>
        <c:crosses val="autoZero"/>
        <c:crossBetween val="midCat"/>
        <c:dispUnits/>
        <c:majorUnit val="1"/>
        <c:minorUnit val="0.5"/>
      </c:valAx>
      <c:spPr>
        <a:noFill/>
        <a:ln w="12700">
          <a:solidFill/>
        </a:ln>
      </c:spPr>
    </c:plotArea>
    <c:plotVisOnly val="1"/>
    <c:dispBlanksAs val="gap"/>
    <c:showDLblsOverMax val="0"/>
  </c:chart>
  <c:spPr>
    <a:gradFill rotWithShape="1">
      <a:gsLst>
        <a:gs pos="0">
          <a:srgbClr val="FFFFCC"/>
        </a:gs>
        <a:gs pos="50000">
          <a:srgbClr val="FFFFEF"/>
        </a:gs>
        <a:gs pos="100000">
          <a:srgbClr val="FFFFCC"/>
        </a:gs>
      </a:gsLst>
      <a:lin ang="5400000" scaled="1"/>
    </a:gra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9.emf" /><Relationship Id="rId4" Type="http://schemas.openxmlformats.org/officeDocument/2006/relationships/image" Target="../media/image3.emf" /><Relationship Id="rId5" Type="http://schemas.openxmlformats.org/officeDocument/2006/relationships/image" Target="../media/image8.emf" /><Relationship Id="rId6" Type="http://schemas.openxmlformats.org/officeDocument/2006/relationships/chart" Target="/xl/charts/chart1.xml"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hyperlink" Target="http://www.mathe-online.a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29</xdr:row>
      <xdr:rowOff>0</xdr:rowOff>
    </xdr:from>
    <xdr:to>
      <xdr:col>7</xdr:col>
      <xdr:colOff>800100</xdr:colOff>
      <xdr:row>30</xdr:row>
      <xdr:rowOff>19050</xdr:rowOff>
    </xdr:to>
    <xdr:pic>
      <xdr:nvPicPr>
        <xdr:cNvPr id="1" name="CommandButton1"/>
        <xdr:cNvPicPr preferRelativeResize="1">
          <a:picLocks noChangeAspect="1"/>
        </xdr:cNvPicPr>
      </xdr:nvPicPr>
      <xdr:blipFill>
        <a:blip r:embed="rId1"/>
        <a:stretch>
          <a:fillRect/>
        </a:stretch>
      </xdr:blipFill>
      <xdr:spPr>
        <a:xfrm>
          <a:off x="5105400" y="4705350"/>
          <a:ext cx="723900" cy="266700"/>
        </a:xfrm>
        <a:prstGeom prst="rect">
          <a:avLst/>
        </a:prstGeom>
        <a:noFill/>
        <a:ln w="9525" cmpd="sng">
          <a:noFill/>
        </a:ln>
      </xdr:spPr>
    </xdr:pic>
    <xdr:clientData/>
  </xdr:twoCellAnchor>
  <xdr:twoCellAnchor editAs="oneCell">
    <xdr:from>
      <xdr:col>10</xdr:col>
      <xdr:colOff>123825</xdr:colOff>
      <xdr:row>3</xdr:row>
      <xdr:rowOff>9525</xdr:rowOff>
    </xdr:from>
    <xdr:to>
      <xdr:col>12</xdr:col>
      <xdr:colOff>742950</xdr:colOff>
      <xdr:row>4</xdr:row>
      <xdr:rowOff>9525</xdr:rowOff>
    </xdr:to>
    <xdr:pic>
      <xdr:nvPicPr>
        <xdr:cNvPr id="2" name="ScrollBar1"/>
        <xdr:cNvPicPr preferRelativeResize="1">
          <a:picLocks noChangeAspect="1"/>
        </xdr:cNvPicPr>
      </xdr:nvPicPr>
      <xdr:blipFill>
        <a:blip r:embed="rId2"/>
        <a:stretch>
          <a:fillRect/>
        </a:stretch>
      </xdr:blipFill>
      <xdr:spPr>
        <a:xfrm>
          <a:off x="7096125" y="504825"/>
          <a:ext cx="2143125" cy="161925"/>
        </a:xfrm>
        <a:prstGeom prst="rect">
          <a:avLst/>
        </a:prstGeom>
        <a:noFill/>
        <a:ln w="9525" cmpd="sng">
          <a:noFill/>
        </a:ln>
      </xdr:spPr>
    </xdr:pic>
    <xdr:clientData/>
  </xdr:twoCellAnchor>
  <xdr:twoCellAnchor editAs="oneCell">
    <xdr:from>
      <xdr:col>10</xdr:col>
      <xdr:colOff>123825</xdr:colOff>
      <xdr:row>4</xdr:row>
      <xdr:rowOff>9525</xdr:rowOff>
    </xdr:from>
    <xdr:to>
      <xdr:col>12</xdr:col>
      <xdr:colOff>742950</xdr:colOff>
      <xdr:row>5</xdr:row>
      <xdr:rowOff>9525</xdr:rowOff>
    </xdr:to>
    <xdr:pic>
      <xdr:nvPicPr>
        <xdr:cNvPr id="3" name="ScrollBar2"/>
        <xdr:cNvPicPr preferRelativeResize="1">
          <a:picLocks noChangeAspect="1"/>
        </xdr:cNvPicPr>
      </xdr:nvPicPr>
      <xdr:blipFill>
        <a:blip r:embed="rId3"/>
        <a:stretch>
          <a:fillRect/>
        </a:stretch>
      </xdr:blipFill>
      <xdr:spPr>
        <a:xfrm>
          <a:off x="7096125" y="666750"/>
          <a:ext cx="2143125" cy="161925"/>
        </a:xfrm>
        <a:prstGeom prst="rect">
          <a:avLst/>
        </a:prstGeom>
        <a:noFill/>
        <a:ln w="9525" cmpd="sng">
          <a:noFill/>
        </a:ln>
      </xdr:spPr>
    </xdr:pic>
    <xdr:clientData/>
  </xdr:twoCellAnchor>
  <xdr:twoCellAnchor editAs="oneCell">
    <xdr:from>
      <xdr:col>10</xdr:col>
      <xdr:colOff>123825</xdr:colOff>
      <xdr:row>5</xdr:row>
      <xdr:rowOff>0</xdr:rowOff>
    </xdr:from>
    <xdr:to>
      <xdr:col>12</xdr:col>
      <xdr:colOff>742950</xdr:colOff>
      <xdr:row>6</xdr:row>
      <xdr:rowOff>0</xdr:rowOff>
    </xdr:to>
    <xdr:pic>
      <xdr:nvPicPr>
        <xdr:cNvPr id="4" name="ScrollBar3"/>
        <xdr:cNvPicPr preferRelativeResize="1">
          <a:picLocks noChangeAspect="1"/>
        </xdr:cNvPicPr>
      </xdr:nvPicPr>
      <xdr:blipFill>
        <a:blip r:embed="rId4"/>
        <a:stretch>
          <a:fillRect/>
        </a:stretch>
      </xdr:blipFill>
      <xdr:spPr>
        <a:xfrm>
          <a:off x="7096125" y="819150"/>
          <a:ext cx="2143125" cy="161925"/>
        </a:xfrm>
        <a:prstGeom prst="rect">
          <a:avLst/>
        </a:prstGeom>
        <a:noFill/>
        <a:ln w="9525" cmpd="sng">
          <a:noFill/>
        </a:ln>
      </xdr:spPr>
    </xdr:pic>
    <xdr:clientData/>
  </xdr:twoCellAnchor>
  <xdr:twoCellAnchor editAs="oneCell">
    <xdr:from>
      <xdr:col>10</xdr:col>
      <xdr:colOff>123825</xdr:colOff>
      <xdr:row>6</xdr:row>
      <xdr:rowOff>0</xdr:rowOff>
    </xdr:from>
    <xdr:to>
      <xdr:col>12</xdr:col>
      <xdr:colOff>742950</xdr:colOff>
      <xdr:row>7</xdr:row>
      <xdr:rowOff>0</xdr:rowOff>
    </xdr:to>
    <xdr:pic>
      <xdr:nvPicPr>
        <xdr:cNvPr id="5" name="ScrollBar4"/>
        <xdr:cNvPicPr preferRelativeResize="1">
          <a:picLocks noChangeAspect="1"/>
        </xdr:cNvPicPr>
      </xdr:nvPicPr>
      <xdr:blipFill>
        <a:blip r:embed="rId5"/>
        <a:stretch>
          <a:fillRect/>
        </a:stretch>
      </xdr:blipFill>
      <xdr:spPr>
        <a:xfrm>
          <a:off x="7096125" y="981075"/>
          <a:ext cx="2143125" cy="161925"/>
        </a:xfrm>
        <a:prstGeom prst="rect">
          <a:avLst/>
        </a:prstGeom>
        <a:noFill/>
        <a:ln w="9525" cmpd="sng">
          <a:noFill/>
        </a:ln>
      </xdr:spPr>
    </xdr:pic>
    <xdr:clientData/>
  </xdr:twoCellAnchor>
  <xdr:twoCellAnchor>
    <xdr:from>
      <xdr:col>11</xdr:col>
      <xdr:colOff>400050</xdr:colOff>
      <xdr:row>8</xdr:row>
      <xdr:rowOff>9525</xdr:rowOff>
    </xdr:from>
    <xdr:to>
      <xdr:col>11</xdr:col>
      <xdr:colOff>476250</xdr:colOff>
      <xdr:row>8</xdr:row>
      <xdr:rowOff>104775</xdr:rowOff>
    </xdr:to>
    <xdr:sp>
      <xdr:nvSpPr>
        <xdr:cNvPr id="6" name="AutoShape 12"/>
        <xdr:cNvSpPr>
          <a:spLocks/>
        </xdr:cNvSpPr>
      </xdr:nvSpPr>
      <xdr:spPr>
        <a:xfrm>
          <a:off x="8134350" y="1314450"/>
          <a:ext cx="76200" cy="95250"/>
        </a:xfrm>
        <a:prstGeom prs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0</xdr:row>
      <xdr:rowOff>95250</xdr:rowOff>
    </xdr:from>
    <xdr:to>
      <xdr:col>7</xdr:col>
      <xdr:colOff>1266825</xdr:colOff>
      <xdr:row>27</xdr:row>
      <xdr:rowOff>123825</xdr:rowOff>
    </xdr:to>
    <xdr:graphicFrame>
      <xdr:nvGraphicFramePr>
        <xdr:cNvPr id="7" name="Chart 13"/>
        <xdr:cNvGraphicFramePr/>
      </xdr:nvGraphicFramePr>
      <xdr:xfrm>
        <a:off x="85725" y="95250"/>
        <a:ext cx="6210300" cy="4410075"/>
      </xdr:xfrm>
      <a:graphic>
        <a:graphicData uri="http://schemas.openxmlformats.org/drawingml/2006/chart">
          <c:chart xmlns:c="http://schemas.openxmlformats.org/drawingml/2006/chart" r:id="rId6"/>
        </a:graphicData>
      </a:graphic>
    </xdr:graphicFrame>
    <xdr:clientData/>
  </xdr:twoCellAnchor>
  <xdr:twoCellAnchor>
    <xdr:from>
      <xdr:col>8</xdr:col>
      <xdr:colOff>57150</xdr:colOff>
      <xdr:row>10</xdr:row>
      <xdr:rowOff>76200</xdr:rowOff>
    </xdr:from>
    <xdr:to>
      <xdr:col>12</xdr:col>
      <xdr:colOff>533400</xdr:colOff>
      <xdr:row>22</xdr:row>
      <xdr:rowOff>57150</xdr:rowOff>
    </xdr:to>
    <xdr:sp>
      <xdr:nvSpPr>
        <xdr:cNvPr id="8" name="TextBox 18"/>
        <xdr:cNvSpPr txBox="1">
          <a:spLocks noChangeArrowheads="1"/>
        </xdr:cNvSpPr>
      </xdr:nvSpPr>
      <xdr:spPr>
        <a:xfrm>
          <a:off x="6419850" y="1704975"/>
          <a:ext cx="2609850" cy="1924050"/>
        </a:xfrm>
        <a:prstGeom prst="rect">
          <a:avLst/>
        </a:prstGeom>
        <a:solidFill>
          <a:srgbClr val="333399"/>
        </a:solidFill>
        <a:ln w="9525" cmpd="sng">
          <a:noFill/>
        </a:ln>
      </xdr:spPr>
      <xdr:txBody>
        <a:bodyPr vertOverflow="clip" wrap="square"/>
        <a:p>
          <a:pPr algn="l">
            <a:defRPr/>
          </a:pPr>
          <a:r>
            <a:rPr lang="en-US" cap="none" sz="1000" b="0" i="0" u="none" baseline="0">
              <a:solidFill>
                <a:srgbClr val="FFFF99"/>
              </a:solidFill>
              <a:latin typeface="Arial"/>
              <a:ea typeface="Arial"/>
              <a:cs typeface="Arial"/>
            </a:rPr>
            <a:t>Hinweise zur Bedienung:
 1.) Eingabe eines Funktionsterms in das
      gelbe Feld. Der Term darf, neben der
      Variablen x, bis zu fünf unbestimmte
      Konstanten (a, b, c, d und k) enthalten.
      Eingabe mit Return (Enter) abschließen.
 2.) Klick auf den Button "Plot".
 3.) Die Werte der verwendeten unbestimmten
      Konstanten können mit Hilfe der obigen
      Schieberegler verändert werden.</a:t>
          </a:r>
        </a:p>
      </xdr:txBody>
    </xdr:sp>
    <xdr:clientData/>
  </xdr:twoCellAnchor>
  <xdr:twoCellAnchor editAs="oneCell">
    <xdr:from>
      <xdr:col>10</xdr:col>
      <xdr:colOff>123825</xdr:colOff>
      <xdr:row>7</xdr:row>
      <xdr:rowOff>0</xdr:rowOff>
    </xdr:from>
    <xdr:to>
      <xdr:col>12</xdr:col>
      <xdr:colOff>742950</xdr:colOff>
      <xdr:row>8</xdr:row>
      <xdr:rowOff>0</xdr:rowOff>
    </xdr:to>
    <xdr:pic>
      <xdr:nvPicPr>
        <xdr:cNvPr id="9" name="ScrollBar5"/>
        <xdr:cNvPicPr preferRelativeResize="1">
          <a:picLocks noChangeAspect="1"/>
        </xdr:cNvPicPr>
      </xdr:nvPicPr>
      <xdr:blipFill>
        <a:blip r:embed="rId7"/>
        <a:stretch>
          <a:fillRect/>
        </a:stretch>
      </xdr:blipFill>
      <xdr:spPr>
        <a:xfrm>
          <a:off x="7096125" y="1143000"/>
          <a:ext cx="2143125" cy="161925"/>
        </a:xfrm>
        <a:prstGeom prst="rect">
          <a:avLst/>
        </a:prstGeom>
        <a:noFill/>
        <a:ln w="9525" cmpd="sng">
          <a:noFill/>
        </a:ln>
      </xdr:spPr>
    </xdr:pic>
    <xdr:clientData/>
  </xdr:twoCellAnchor>
  <xdr:oneCellAnchor>
    <xdr:from>
      <xdr:col>8</xdr:col>
      <xdr:colOff>190500</xdr:colOff>
      <xdr:row>25</xdr:row>
      <xdr:rowOff>38100</xdr:rowOff>
    </xdr:from>
    <xdr:ext cx="1266825" cy="295275"/>
    <xdr:sp>
      <xdr:nvSpPr>
        <xdr:cNvPr id="10" name="TextBox 21"/>
        <xdr:cNvSpPr txBox="1">
          <a:spLocks noChangeArrowheads="1"/>
        </xdr:cNvSpPr>
      </xdr:nvSpPr>
      <xdr:spPr>
        <a:xfrm>
          <a:off x="6553200" y="4095750"/>
          <a:ext cx="1266825" cy="295275"/>
        </a:xfrm>
        <a:prstGeom prst="rect">
          <a:avLst/>
        </a:prstGeom>
        <a:noFill/>
        <a:ln w="9525" cmpd="sng">
          <a:noFill/>
        </a:ln>
      </xdr:spPr>
      <xdr:txBody>
        <a:bodyPr vertOverflow="clip" wrap="square"/>
        <a:p>
          <a:pPr algn="l">
            <a:defRPr/>
          </a:pPr>
          <a:r>
            <a:rPr lang="en-US" cap="none" sz="1600" b="0" i="0" u="none" baseline="0">
              <a:solidFill>
                <a:srgbClr val="969696"/>
              </a:solidFill>
              <a:latin typeface="Arial"/>
              <a:ea typeface="Arial"/>
              <a:cs typeface="Arial"/>
            </a:rPr>
            <a:t>mathe online</a:t>
          </a:r>
        </a:p>
      </xdr:txBody>
    </xdr:sp>
    <xdr:clientData/>
  </xdr:oneCellAnchor>
  <xdr:oneCellAnchor>
    <xdr:from>
      <xdr:col>10</xdr:col>
      <xdr:colOff>447675</xdr:colOff>
      <xdr:row>26</xdr:row>
      <xdr:rowOff>85725</xdr:rowOff>
    </xdr:from>
    <xdr:ext cx="1038225" cy="314325"/>
    <xdr:sp>
      <xdr:nvSpPr>
        <xdr:cNvPr id="11" name="TextBox 22"/>
        <xdr:cNvSpPr txBox="1">
          <a:spLocks noChangeArrowheads="1"/>
        </xdr:cNvSpPr>
      </xdr:nvSpPr>
      <xdr:spPr>
        <a:xfrm>
          <a:off x="7419975" y="4305300"/>
          <a:ext cx="1038225" cy="314325"/>
        </a:xfrm>
        <a:prstGeom prst="rect">
          <a:avLst/>
        </a:prstGeom>
        <a:noFill/>
        <a:ln w="9525" cmpd="sng">
          <a:noFill/>
        </a:ln>
      </xdr:spPr>
      <xdr:txBody>
        <a:bodyPr vertOverflow="clip" wrap="square"/>
        <a:p>
          <a:pPr algn="l">
            <a:defRPr/>
          </a:pPr>
          <a:r>
            <a:rPr lang="en-US" cap="none" sz="2000" b="0" i="0" u="none" baseline="0">
              <a:solidFill>
                <a:srgbClr val="969696"/>
              </a:solidFill>
            </a:rPr>
            <a:t>Excel</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838200</xdr:colOff>
      <xdr:row>6</xdr:row>
      <xdr:rowOff>47625</xdr:rowOff>
    </xdr:from>
    <xdr:to>
      <xdr:col>6</xdr:col>
      <xdr:colOff>209550</xdr:colOff>
      <xdr:row>8</xdr:row>
      <xdr:rowOff>47625</xdr:rowOff>
    </xdr:to>
    <xdr:pic>
      <xdr:nvPicPr>
        <xdr:cNvPr id="1" name="CommandButton1"/>
        <xdr:cNvPicPr preferRelativeResize="1">
          <a:picLocks noChangeAspect="1"/>
        </xdr:cNvPicPr>
      </xdr:nvPicPr>
      <xdr:blipFill>
        <a:blip r:embed="rId1"/>
        <a:stretch>
          <a:fillRect/>
        </a:stretch>
      </xdr:blipFill>
      <xdr:spPr>
        <a:xfrm>
          <a:off x="4724400" y="1247775"/>
          <a:ext cx="904875" cy="323850"/>
        </a:xfrm>
        <a:prstGeom prst="rect">
          <a:avLst/>
        </a:prstGeom>
        <a:noFill/>
        <a:ln w="9525" cmpd="sng">
          <a:noFill/>
        </a:ln>
      </xdr:spPr>
    </xdr:pic>
    <xdr:clientData/>
  </xdr:twoCellAnchor>
  <xdr:twoCellAnchor editAs="oneCell">
    <xdr:from>
      <xdr:col>6</xdr:col>
      <xdr:colOff>438150</xdr:colOff>
      <xdr:row>9</xdr:row>
      <xdr:rowOff>0</xdr:rowOff>
    </xdr:from>
    <xdr:to>
      <xdr:col>7</xdr:col>
      <xdr:colOff>581025</xdr:colOff>
      <xdr:row>10</xdr:row>
      <xdr:rowOff>47625</xdr:rowOff>
    </xdr:to>
    <xdr:pic>
      <xdr:nvPicPr>
        <xdr:cNvPr id="2" name="CommandButton2"/>
        <xdr:cNvPicPr preferRelativeResize="1">
          <a:picLocks noChangeAspect="1"/>
        </xdr:cNvPicPr>
      </xdr:nvPicPr>
      <xdr:blipFill>
        <a:blip r:embed="rId2"/>
        <a:stretch>
          <a:fillRect/>
        </a:stretch>
      </xdr:blipFill>
      <xdr:spPr>
        <a:xfrm>
          <a:off x="5857875" y="1857375"/>
          <a:ext cx="904875" cy="257175"/>
        </a:xfrm>
        <a:prstGeom prst="rect">
          <a:avLst/>
        </a:prstGeom>
        <a:noFill/>
        <a:ln w="9525" cmpd="sng">
          <a:noFill/>
        </a:ln>
      </xdr:spPr>
    </xdr:pic>
    <xdr:clientData/>
  </xdr:twoCellAnchor>
  <xdr:twoCellAnchor editAs="oneCell">
    <xdr:from>
      <xdr:col>6</xdr:col>
      <xdr:colOff>438150</xdr:colOff>
      <xdr:row>10</xdr:row>
      <xdr:rowOff>57150</xdr:rowOff>
    </xdr:from>
    <xdr:to>
      <xdr:col>8</xdr:col>
      <xdr:colOff>95250</xdr:colOff>
      <xdr:row>11</xdr:row>
      <xdr:rowOff>123825</xdr:rowOff>
    </xdr:to>
    <xdr:pic>
      <xdr:nvPicPr>
        <xdr:cNvPr id="3" name="CommandButton3"/>
        <xdr:cNvPicPr preferRelativeResize="1">
          <a:picLocks noChangeAspect="1"/>
        </xdr:cNvPicPr>
      </xdr:nvPicPr>
      <xdr:blipFill>
        <a:blip r:embed="rId3"/>
        <a:stretch>
          <a:fillRect/>
        </a:stretch>
      </xdr:blipFill>
      <xdr:spPr>
        <a:xfrm>
          <a:off x="5857875" y="2124075"/>
          <a:ext cx="1181100" cy="257175"/>
        </a:xfrm>
        <a:prstGeom prst="rect">
          <a:avLst/>
        </a:prstGeom>
        <a:noFill/>
        <a:ln w="9525" cmpd="sng">
          <a:noFill/>
        </a:ln>
      </xdr:spPr>
    </xdr:pic>
    <xdr:clientData/>
  </xdr:twoCellAnchor>
  <xdr:twoCellAnchor>
    <xdr:from>
      <xdr:col>2</xdr:col>
      <xdr:colOff>1581150</xdr:colOff>
      <xdr:row>5</xdr:row>
      <xdr:rowOff>19050</xdr:rowOff>
    </xdr:from>
    <xdr:to>
      <xdr:col>3</xdr:col>
      <xdr:colOff>838200</xdr:colOff>
      <xdr:row>7</xdr:row>
      <xdr:rowOff>38100</xdr:rowOff>
    </xdr:to>
    <xdr:grpSp>
      <xdr:nvGrpSpPr>
        <xdr:cNvPr id="4" name="Group 30"/>
        <xdr:cNvGrpSpPr>
          <a:grpSpLocks/>
        </xdr:cNvGrpSpPr>
      </xdr:nvGrpSpPr>
      <xdr:grpSpPr>
        <a:xfrm>
          <a:off x="2905125" y="1057275"/>
          <a:ext cx="1819275" cy="342900"/>
          <a:chOff x="305" y="111"/>
          <a:chExt cx="191" cy="36"/>
        </a:xfrm>
        <a:solidFill>
          <a:srgbClr val="FFFFFF"/>
        </a:solidFill>
      </xdr:grpSpPr>
      <xdr:sp>
        <xdr:nvSpPr>
          <xdr:cNvPr id="5" name="Line 7"/>
          <xdr:cNvSpPr>
            <a:spLocks/>
          </xdr:cNvSpPr>
        </xdr:nvSpPr>
        <xdr:spPr>
          <a:xfrm>
            <a:off x="305" y="111"/>
            <a:ext cx="0" cy="36"/>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0"/>
          <xdr:cNvSpPr>
            <a:spLocks/>
          </xdr:cNvSpPr>
        </xdr:nvSpPr>
        <xdr:spPr>
          <a:xfrm flipV="1">
            <a:off x="305" y="147"/>
            <a:ext cx="191" cy="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47625</xdr:colOff>
      <xdr:row>9</xdr:row>
      <xdr:rowOff>114300</xdr:rowOff>
    </xdr:from>
    <xdr:to>
      <xdr:col>6</xdr:col>
      <xdr:colOff>419100</xdr:colOff>
      <xdr:row>9</xdr:row>
      <xdr:rowOff>114300</xdr:rowOff>
    </xdr:to>
    <xdr:sp>
      <xdr:nvSpPr>
        <xdr:cNvPr id="7" name="Line 18"/>
        <xdr:cNvSpPr>
          <a:spLocks/>
        </xdr:cNvSpPr>
      </xdr:nvSpPr>
      <xdr:spPr>
        <a:xfrm flipH="1">
          <a:off x="5162550" y="1971675"/>
          <a:ext cx="676275" cy="0"/>
        </a:xfrm>
        <a:prstGeom prst="line">
          <a:avLst/>
        </a:prstGeom>
        <a:noFill/>
        <a:ln w="9525" cmpd="sng">
          <a:solidFill>
            <a:srgbClr val="FFCC99"/>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0</xdr:row>
      <xdr:rowOff>85725</xdr:rowOff>
    </xdr:from>
    <xdr:to>
      <xdr:col>2</xdr:col>
      <xdr:colOff>809625</xdr:colOff>
      <xdr:row>3</xdr:row>
      <xdr:rowOff>66675</xdr:rowOff>
    </xdr:to>
    <xdr:sp>
      <xdr:nvSpPr>
        <xdr:cNvPr id="8" name="TextBox 21"/>
        <xdr:cNvSpPr txBox="1">
          <a:spLocks noChangeArrowheads="1"/>
        </xdr:cNvSpPr>
      </xdr:nvSpPr>
      <xdr:spPr>
        <a:xfrm>
          <a:off x="638175" y="85725"/>
          <a:ext cx="1495425" cy="504825"/>
        </a:xfrm>
        <a:prstGeom prst="rect">
          <a:avLst/>
        </a:prstGeom>
        <a:noFill/>
        <a:ln w="9525" cmpd="sng">
          <a:noFill/>
        </a:ln>
      </xdr:spPr>
      <xdr:txBody>
        <a:bodyPr vertOverflow="clip" wrap="square"/>
        <a:p>
          <a:pPr algn="ctr">
            <a:defRPr/>
          </a:pPr>
          <a:r>
            <a:rPr lang="en-US" cap="none" sz="3600" b="0" i="0" u="none" baseline="0">
              <a:solidFill>
                <a:srgbClr val="969696"/>
              </a:solidFill>
            </a:rPr>
            <a:t>Rechner</a:t>
          </a:r>
        </a:p>
      </xdr:txBody>
    </xdr:sp>
    <xdr:clientData/>
  </xdr:twoCellAnchor>
  <xdr:oneCellAnchor>
    <xdr:from>
      <xdr:col>4</xdr:col>
      <xdr:colOff>57150</xdr:colOff>
      <xdr:row>4</xdr:row>
      <xdr:rowOff>76200</xdr:rowOff>
    </xdr:from>
    <xdr:ext cx="342900" cy="219075"/>
    <xdr:sp>
      <xdr:nvSpPr>
        <xdr:cNvPr id="9" name="TextBox 26"/>
        <xdr:cNvSpPr txBox="1">
          <a:spLocks noChangeArrowheads="1"/>
        </xdr:cNvSpPr>
      </xdr:nvSpPr>
      <xdr:spPr>
        <a:xfrm>
          <a:off x="5048250" y="762000"/>
          <a:ext cx="342900" cy="219075"/>
        </a:xfrm>
        <a:prstGeom prst="rect">
          <a:avLst/>
        </a:prstGeom>
        <a:noFill/>
        <a:ln w="9525" cmpd="sng">
          <a:noFill/>
        </a:ln>
      </xdr:spPr>
      <xdr:txBody>
        <a:bodyPr vertOverflow="clip" wrap="square" anchor="ctr"/>
        <a:p>
          <a:pPr algn="ctr">
            <a:defRPr/>
          </a:pPr>
          <a:r>
            <a:rPr lang="en-US" cap="none" sz="1000" b="0" i="0" u="none" baseline="0">
              <a:solidFill>
                <a:srgbClr val="FFFFFF"/>
              </a:solidFill>
              <a:latin typeface="Arial"/>
              <a:ea typeface="Arial"/>
              <a:cs typeface="Arial"/>
            </a:rPr>
            <a:t>=</a:t>
          </a:r>
        </a:p>
      </xdr:txBody>
    </xdr:sp>
    <xdr:clientData/>
  </xdr:oneCellAnchor>
  <xdr:twoCellAnchor>
    <xdr:from>
      <xdr:col>6</xdr:col>
      <xdr:colOff>209550</xdr:colOff>
      <xdr:row>5</xdr:row>
      <xdr:rowOff>28575</xdr:rowOff>
    </xdr:from>
    <xdr:to>
      <xdr:col>7</xdr:col>
      <xdr:colOff>38100</xdr:colOff>
      <xdr:row>7</xdr:row>
      <xdr:rowOff>38100</xdr:rowOff>
    </xdr:to>
    <xdr:grpSp>
      <xdr:nvGrpSpPr>
        <xdr:cNvPr id="10" name="Group 29"/>
        <xdr:cNvGrpSpPr>
          <a:grpSpLocks/>
        </xdr:cNvGrpSpPr>
      </xdr:nvGrpSpPr>
      <xdr:grpSpPr>
        <a:xfrm>
          <a:off x="5629275" y="1066800"/>
          <a:ext cx="590550" cy="333375"/>
          <a:chOff x="591" y="112"/>
          <a:chExt cx="62" cy="35"/>
        </a:xfrm>
        <a:solidFill>
          <a:srgbClr val="FFFFFF"/>
        </a:solidFill>
      </xdr:grpSpPr>
      <xdr:grpSp>
        <xdr:nvGrpSpPr>
          <xdr:cNvPr id="11" name="Group 20"/>
          <xdr:cNvGrpSpPr>
            <a:grpSpLocks/>
          </xdr:cNvGrpSpPr>
        </xdr:nvGrpSpPr>
        <xdr:grpSpPr>
          <a:xfrm>
            <a:off x="649" y="112"/>
            <a:ext cx="4" cy="35"/>
            <a:chOff x="579" y="106"/>
            <a:chExt cx="49" cy="37"/>
          </a:xfrm>
          <a:solidFill>
            <a:srgbClr val="FFFFFF"/>
          </a:solidFill>
        </xdr:grpSpPr>
        <xdr:sp>
          <xdr:nvSpPr>
            <xdr:cNvPr id="12" name="Line 14"/>
            <xdr:cNvSpPr>
              <a:spLocks/>
            </xdr:cNvSpPr>
          </xdr:nvSpPr>
          <xdr:spPr>
            <a:xfrm flipV="1">
              <a:off x="579" y="143"/>
              <a:ext cx="49" cy="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5"/>
            <xdr:cNvSpPr>
              <a:spLocks/>
            </xdr:cNvSpPr>
          </xdr:nvSpPr>
          <xdr:spPr>
            <a:xfrm flipV="1">
              <a:off x="628" y="106"/>
              <a:ext cx="0" cy="37"/>
            </a:xfrm>
            <a:prstGeom prst="line">
              <a:avLst/>
            </a:prstGeom>
            <a:noFill/>
            <a:ln w="9525" cmpd="sng">
              <a:solidFill>
                <a:srgbClr val="FFCC99"/>
              </a:solidFill>
              <a:headEnd type="none"/>
              <a:tailEnd type="stealth"/>
            </a:ln>
          </xdr:spPr>
          <xdr:txBody>
            <a:bodyPr vertOverflow="clip" wrap="square"/>
            <a:p>
              <a:pPr algn="l">
                <a:defRPr/>
              </a:pPr>
              <a:r>
                <a:rPr lang="en-US" cap="none" u="none" baseline="0">
                  <a:latin typeface="Arial"/>
                  <a:ea typeface="Arial"/>
                  <a:cs typeface="Arial"/>
                </a:rPr>
                <a:t/>
              </a:r>
            </a:p>
          </xdr:txBody>
        </xdr:sp>
      </xdr:grpSp>
      <xdr:sp>
        <xdr:nvSpPr>
          <xdr:cNvPr id="14" name="Line 27"/>
          <xdr:cNvSpPr>
            <a:spLocks/>
          </xdr:cNvSpPr>
        </xdr:nvSpPr>
        <xdr:spPr>
          <a:xfrm flipV="1">
            <a:off x="591" y="147"/>
            <a:ext cx="59" cy="0"/>
          </a:xfrm>
          <a:prstGeom prst="line">
            <a:avLst/>
          </a:prstGeom>
          <a:no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714375</xdr:colOff>
      <xdr:row>11</xdr:row>
      <xdr:rowOff>0</xdr:rowOff>
    </xdr:from>
    <xdr:to>
      <xdr:col>5</xdr:col>
      <xdr:colOff>38100</xdr:colOff>
      <xdr:row>112</xdr:row>
      <xdr:rowOff>28575</xdr:rowOff>
    </xdr:to>
    <xdr:sp>
      <xdr:nvSpPr>
        <xdr:cNvPr id="15" name="Rectangle 33"/>
        <xdr:cNvSpPr>
          <a:spLocks/>
        </xdr:cNvSpPr>
      </xdr:nvSpPr>
      <xdr:spPr>
        <a:xfrm>
          <a:off x="714375" y="2257425"/>
          <a:ext cx="4438650" cy="17335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4</xdr:row>
      <xdr:rowOff>0</xdr:rowOff>
    </xdr:from>
    <xdr:to>
      <xdr:col>10</xdr:col>
      <xdr:colOff>657225</xdr:colOff>
      <xdr:row>8</xdr:row>
      <xdr:rowOff>104775</xdr:rowOff>
    </xdr:to>
    <xdr:sp>
      <xdr:nvSpPr>
        <xdr:cNvPr id="16" name="TextBox 35"/>
        <xdr:cNvSpPr txBox="1">
          <a:spLocks noChangeArrowheads="1"/>
        </xdr:cNvSpPr>
      </xdr:nvSpPr>
      <xdr:spPr>
        <a:xfrm>
          <a:off x="7143750" y="685800"/>
          <a:ext cx="1981200" cy="942975"/>
        </a:xfrm>
        <a:prstGeom prst="rect">
          <a:avLst/>
        </a:prstGeom>
        <a:solidFill>
          <a:srgbClr val="333399"/>
        </a:solidFill>
        <a:ln w="9525" cmpd="sng">
          <a:noFill/>
        </a:ln>
      </xdr:spPr>
      <xdr:txBody>
        <a:bodyPr vertOverflow="clip" wrap="square"/>
        <a:p>
          <a:pPr algn="l">
            <a:defRPr/>
          </a:pPr>
          <a:r>
            <a:rPr lang="en-US" cap="none" sz="1000" b="0" i="0" u="none" baseline="0">
              <a:solidFill>
                <a:srgbClr val="FFFF99"/>
              </a:solidFill>
              <a:latin typeface="Arial"/>
              <a:ea typeface="Arial"/>
              <a:cs typeface="Arial"/>
            </a:rPr>
            <a:t> 1.) Eingabe in das orange Feld.
      Mit Return (Enter)
      abschließen.
 2.) Klick auf den Button
     "Berechnen".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161925</xdr:rowOff>
    </xdr:from>
    <xdr:ext cx="3295650" cy="190500"/>
    <xdr:sp>
      <xdr:nvSpPr>
        <xdr:cNvPr id="1" name="TextBox 3"/>
        <xdr:cNvSpPr txBox="1">
          <a:spLocks noChangeArrowheads="1"/>
        </xdr:cNvSpPr>
      </xdr:nvSpPr>
      <xdr:spPr>
        <a:xfrm>
          <a:off x="428625" y="676275"/>
          <a:ext cx="32956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Quelle: mathe online</a:t>
          </a:r>
        </a:p>
      </xdr:txBody>
    </xdr:sp>
    <xdr:clientData/>
  </xdr:oneCellAnchor>
  <xdr:oneCellAnchor>
    <xdr:from>
      <xdr:col>2</xdr:col>
      <xdr:colOff>9525</xdr:colOff>
      <xdr:row>6</xdr:row>
      <xdr:rowOff>152400</xdr:rowOff>
    </xdr:from>
    <xdr:ext cx="3571875" cy="1438275"/>
    <xdr:sp>
      <xdr:nvSpPr>
        <xdr:cNvPr id="2" name="TextBox 4"/>
        <xdr:cNvSpPr txBox="1">
          <a:spLocks noChangeArrowheads="1"/>
        </xdr:cNvSpPr>
      </xdr:nvSpPr>
      <xdr:spPr>
        <a:xfrm>
          <a:off x="438150" y="1152525"/>
          <a:ext cx="3571875" cy="1438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(Galerie, Kapitel Funktionen 1)
März 2004
Hinweis: Falls Sie dieses Spreadsheet ändern und im Web
oder auf einem öffentlich zugänglichen Datenträger bereitstellen,
so belassen Sie bitte die Quellenangabe des Originals und
fügen (z.B. im Feld unten) einen Hinweis auf den Urheber der Änderung (z.B. Name, Hinweis auf den Unterricht,...) hinzu!
</a:t>
          </a:r>
        </a:p>
      </xdr:txBody>
    </xdr:sp>
    <xdr:clientData/>
  </xdr:oneCellAnchor>
  <xdr:twoCellAnchor>
    <xdr:from>
      <xdr:col>1</xdr:col>
      <xdr:colOff>0</xdr:colOff>
      <xdr:row>16</xdr:row>
      <xdr:rowOff>104775</xdr:rowOff>
    </xdr:from>
    <xdr:to>
      <xdr:col>7</xdr:col>
      <xdr:colOff>0</xdr:colOff>
      <xdr:row>27</xdr:row>
      <xdr:rowOff>28575</xdr:rowOff>
    </xdr:to>
    <xdr:sp>
      <xdr:nvSpPr>
        <xdr:cNvPr id="3" name="Rectangle 5"/>
        <xdr:cNvSpPr>
          <a:spLocks/>
        </xdr:cNvSpPr>
      </xdr:nvSpPr>
      <xdr:spPr>
        <a:xfrm>
          <a:off x="285750" y="2724150"/>
          <a:ext cx="3952875" cy="17049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17</xdr:row>
      <xdr:rowOff>57150</xdr:rowOff>
    </xdr:from>
    <xdr:to>
      <xdr:col>6</xdr:col>
      <xdr:colOff>571500</xdr:colOff>
      <xdr:row>26</xdr:row>
      <xdr:rowOff>76200</xdr:rowOff>
    </xdr:to>
    <xdr:sp fLocksText="0">
      <xdr:nvSpPr>
        <xdr:cNvPr id="4" name="TextBox 6"/>
        <xdr:cNvSpPr txBox="1">
          <a:spLocks noChangeArrowheads="1"/>
        </xdr:cNvSpPr>
      </xdr:nvSpPr>
      <xdr:spPr>
        <a:xfrm>
          <a:off x="457200" y="2838450"/>
          <a:ext cx="3590925" cy="1476375"/>
        </a:xfrm>
        <a:prstGeom prst="rect">
          <a:avLst/>
        </a:prstGeom>
        <a:solidFill>
          <a:srgbClr val="FF99CC"/>
        </a:solid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oneCellAnchor>
    <xdr:from>
      <xdr:col>2</xdr:col>
      <xdr:colOff>9525</xdr:colOff>
      <xdr:row>5</xdr:row>
      <xdr:rowOff>76200</xdr:rowOff>
    </xdr:from>
    <xdr:ext cx="1800225" cy="219075"/>
    <xdr:sp>
      <xdr:nvSpPr>
        <xdr:cNvPr id="5" name="TextBox 9">
          <a:hlinkClick r:id="rId1"/>
        </xdr:cNvPr>
        <xdr:cNvSpPr txBox="1">
          <a:spLocks noChangeArrowheads="1"/>
        </xdr:cNvSpPr>
      </xdr:nvSpPr>
      <xdr:spPr>
        <a:xfrm>
          <a:off x="438150" y="914400"/>
          <a:ext cx="1800225" cy="219075"/>
        </a:xfrm>
        <a:prstGeom prst="rect">
          <a:avLst/>
        </a:prstGeom>
        <a:noFill/>
        <a:ln w="9525" cmpd="sng">
          <a:noFill/>
        </a:ln>
      </xdr:spPr>
      <xdr:txBody>
        <a:bodyPr vertOverflow="clip" wrap="square"/>
        <a:p>
          <a:pPr algn="l">
            <a:defRPr/>
          </a:pPr>
          <a:r>
            <a:rPr lang="en-US" cap="none" sz="1000" b="0" i="0" u="sng" baseline="0">
              <a:solidFill>
                <a:srgbClr val="993366"/>
              </a:solidFill>
              <a:latin typeface="Arial"/>
              <a:ea typeface="Arial"/>
              <a:cs typeface="Arial"/>
            </a:rPr>
            <a:t>http://www.mathe-online.at/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P102"/>
  <sheetViews>
    <sheetView tabSelected="1" workbookViewId="0" topLeftCell="A1">
      <selection activeCell="E22" sqref="E22"/>
    </sheetView>
  </sheetViews>
  <sheetFormatPr defaultColWidth="11.421875" defaultRowHeight="12.75"/>
  <cols>
    <col min="1" max="1" width="6.8515625" style="2" customWidth="1"/>
    <col min="2" max="7" width="11.421875" style="2" customWidth="1"/>
    <col min="8" max="8" width="20.00390625" style="2" customWidth="1"/>
    <col min="9" max="9" width="3.8515625" style="2" customWidth="1"/>
    <col min="10" max="10" width="5.28125" style="2" customWidth="1"/>
    <col min="11" max="13" width="11.421875" style="2" customWidth="1"/>
    <col min="14" max="14" width="14.421875" style="2" customWidth="1"/>
    <col min="15" max="16384" width="11.421875" style="2" customWidth="1"/>
  </cols>
  <sheetData>
    <row r="1" spans="15:16" ht="12.75">
      <c r="O1" s="28" t="s">
        <v>5</v>
      </c>
      <c r="P1" s="28"/>
    </row>
    <row r="2" spans="9:16" ht="13.5" customHeight="1">
      <c r="I2" s="34" t="s">
        <v>12</v>
      </c>
      <c r="J2" s="34"/>
      <c r="K2" s="34"/>
      <c r="L2" s="34"/>
      <c r="M2" s="34"/>
      <c r="O2" s="7">
        <v>-5</v>
      </c>
      <c r="P2" s="7">
        <f>k*O2+d</f>
        <v>-6.5</v>
      </c>
    </row>
    <row r="3" spans="15:16" ht="12.75">
      <c r="O3" s="7">
        <f>0.1+O2</f>
        <v>-4.9</v>
      </c>
      <c r="P3" s="7">
        <f>k*O3+d</f>
        <v>-6.3500000000000005</v>
      </c>
    </row>
    <row r="4" spans="9:16" ht="12.75">
      <c r="I4" s="5" t="s">
        <v>1</v>
      </c>
      <c r="J4" s="6">
        <f>-5+$L$4/100</f>
        <v>0.25</v>
      </c>
      <c r="L4" s="2">
        <v>525</v>
      </c>
      <c r="O4" s="7">
        <f aca="true" t="shared" si="0" ref="O4:O67">0.1+O3</f>
        <v>-4.800000000000001</v>
      </c>
      <c r="P4" s="7">
        <f aca="true" t="shared" si="1" ref="P4:P67">k*O4+d</f>
        <v>-6.200000000000001</v>
      </c>
    </row>
    <row r="5" spans="9:16" ht="12.75">
      <c r="I5" s="5" t="s">
        <v>2</v>
      </c>
      <c r="J5" s="6">
        <f>-5+$L$5/100</f>
        <v>0.5</v>
      </c>
      <c r="L5" s="2">
        <v>550</v>
      </c>
      <c r="O5" s="7">
        <f t="shared" si="0"/>
        <v>-4.700000000000001</v>
      </c>
      <c r="P5" s="7">
        <f t="shared" si="1"/>
        <v>-6.050000000000002</v>
      </c>
    </row>
    <row r="6" spans="9:16" ht="12.75">
      <c r="I6" s="5" t="s">
        <v>3</v>
      </c>
      <c r="J6" s="6">
        <f>-5+$L$6/100</f>
        <v>0.75</v>
      </c>
      <c r="L6" s="2">
        <v>575</v>
      </c>
      <c r="O6" s="7">
        <f t="shared" si="0"/>
        <v>-4.600000000000001</v>
      </c>
      <c r="P6" s="7">
        <f t="shared" si="1"/>
        <v>-5.900000000000002</v>
      </c>
    </row>
    <row r="7" spans="9:16" ht="12.75">
      <c r="I7" s="5" t="s">
        <v>4</v>
      </c>
      <c r="J7" s="6">
        <f>-5+$L$7/100</f>
        <v>1</v>
      </c>
      <c r="L7" s="2">
        <v>600</v>
      </c>
      <c r="O7" s="7">
        <f t="shared" si="0"/>
        <v>-4.500000000000002</v>
      </c>
      <c r="P7" s="7">
        <f t="shared" si="1"/>
        <v>-5.750000000000003</v>
      </c>
    </row>
    <row r="8" spans="1:16" ht="12.75">
      <c r="A8" s="2" t="s">
        <v>10</v>
      </c>
      <c r="I8" s="2" t="s">
        <v>11</v>
      </c>
      <c r="J8" s="22">
        <f>-5+$L$8/100</f>
        <v>1.5</v>
      </c>
      <c r="L8" s="2">
        <v>650</v>
      </c>
      <c r="O8" s="7">
        <f t="shared" si="0"/>
        <v>-4.400000000000002</v>
      </c>
      <c r="P8" s="7">
        <f t="shared" si="1"/>
        <v>-5.600000000000003</v>
      </c>
    </row>
    <row r="9" spans="15:16" ht="12.75">
      <c r="O9" s="7">
        <f t="shared" si="0"/>
        <v>-4.3000000000000025</v>
      </c>
      <c r="P9" s="7">
        <f t="shared" si="1"/>
        <v>-5.450000000000004</v>
      </c>
    </row>
    <row r="10" spans="10:16" ht="12.75" customHeight="1">
      <c r="J10" s="16"/>
      <c r="K10" s="15"/>
      <c r="L10" s="15"/>
      <c r="O10" s="7">
        <f t="shared" si="0"/>
        <v>-4.200000000000003</v>
      </c>
      <c r="P10" s="7">
        <f t="shared" si="1"/>
        <v>-5.300000000000004</v>
      </c>
    </row>
    <row r="11" spans="10:16" ht="12.75" customHeight="1">
      <c r="J11" s="15"/>
      <c r="K11" s="15"/>
      <c r="L11" s="15"/>
      <c r="O11" s="7">
        <f t="shared" si="0"/>
        <v>-4.100000000000003</v>
      </c>
      <c r="P11" s="7">
        <f t="shared" si="1"/>
        <v>-5.150000000000005</v>
      </c>
    </row>
    <row r="12" spans="10:16" ht="12.75" customHeight="1">
      <c r="J12" s="15"/>
      <c r="K12" s="15"/>
      <c r="L12" s="15"/>
      <c r="O12" s="7">
        <f t="shared" si="0"/>
        <v>-4.0000000000000036</v>
      </c>
      <c r="P12" s="7">
        <f t="shared" si="1"/>
        <v>-5.000000000000005</v>
      </c>
    </row>
    <row r="13" spans="10:16" ht="12.75" customHeight="1">
      <c r="J13" s="15"/>
      <c r="K13" s="15"/>
      <c r="L13" s="15"/>
      <c r="O13" s="7">
        <f t="shared" si="0"/>
        <v>-3.9000000000000035</v>
      </c>
      <c r="P13" s="7">
        <f t="shared" si="1"/>
        <v>-4.850000000000005</v>
      </c>
    </row>
    <row r="14" spans="15:16" ht="12.75">
      <c r="O14" s="7">
        <f t="shared" si="0"/>
        <v>-3.8000000000000034</v>
      </c>
      <c r="P14" s="7">
        <f t="shared" si="1"/>
        <v>-4.700000000000005</v>
      </c>
    </row>
    <row r="15" spans="11:16" ht="12.75">
      <c r="K15" s="8"/>
      <c r="O15" s="7">
        <f t="shared" si="0"/>
        <v>-3.7000000000000033</v>
      </c>
      <c r="P15" s="7">
        <f t="shared" si="1"/>
        <v>-4.550000000000005</v>
      </c>
    </row>
    <row r="16" spans="15:16" ht="12.75">
      <c r="O16" s="7">
        <f t="shared" si="0"/>
        <v>-3.600000000000003</v>
      </c>
      <c r="P16" s="7">
        <f t="shared" si="1"/>
        <v>-4.400000000000005</v>
      </c>
    </row>
    <row r="17" spans="15:16" ht="12.75">
      <c r="O17" s="7">
        <f t="shared" si="0"/>
        <v>-3.500000000000003</v>
      </c>
      <c r="P17" s="7">
        <f t="shared" si="1"/>
        <v>-4.250000000000004</v>
      </c>
    </row>
    <row r="18" spans="15:16" ht="12.75">
      <c r="O18" s="7">
        <f t="shared" si="0"/>
        <v>-3.400000000000003</v>
      </c>
      <c r="P18" s="7">
        <f t="shared" si="1"/>
        <v>-4.100000000000005</v>
      </c>
    </row>
    <row r="19" spans="15:16" ht="12.75">
      <c r="O19" s="7">
        <f t="shared" si="0"/>
        <v>-3.300000000000003</v>
      </c>
      <c r="P19" s="7">
        <f t="shared" si="1"/>
        <v>-3.9500000000000046</v>
      </c>
    </row>
    <row r="20" spans="15:16" ht="12.75">
      <c r="O20" s="7">
        <f t="shared" si="0"/>
        <v>-3.200000000000003</v>
      </c>
      <c r="P20" s="7">
        <f t="shared" si="1"/>
        <v>-3.8000000000000043</v>
      </c>
    </row>
    <row r="21" spans="9:16" ht="12.75" customHeight="1">
      <c r="I21" s="21"/>
      <c r="J21" s="21"/>
      <c r="K21" s="21"/>
      <c r="L21" s="21"/>
      <c r="M21" s="21"/>
      <c r="O21" s="7">
        <f t="shared" si="0"/>
        <v>-3.1000000000000028</v>
      </c>
      <c r="P21" s="7">
        <f t="shared" si="1"/>
        <v>-3.650000000000004</v>
      </c>
    </row>
    <row r="22" spans="9:16" ht="12.75" customHeight="1">
      <c r="I22" s="21"/>
      <c r="J22" s="21"/>
      <c r="K22" s="21"/>
      <c r="L22" s="21"/>
      <c r="M22" s="21"/>
      <c r="O22" s="7">
        <f t="shared" si="0"/>
        <v>-3.0000000000000027</v>
      </c>
      <c r="P22" s="7">
        <f t="shared" si="1"/>
        <v>-3.5000000000000036</v>
      </c>
    </row>
    <row r="23" spans="9:16" ht="12.75" customHeight="1">
      <c r="I23" s="21"/>
      <c r="J23" s="21"/>
      <c r="K23" s="21"/>
      <c r="L23" s="21"/>
      <c r="M23" s="21"/>
      <c r="O23" s="7">
        <f t="shared" si="0"/>
        <v>-2.9000000000000026</v>
      </c>
      <c r="P23" s="7">
        <f t="shared" si="1"/>
        <v>-3.350000000000004</v>
      </c>
    </row>
    <row r="24" spans="9:16" ht="12.75" customHeight="1">
      <c r="I24" s="21"/>
      <c r="J24" s="23"/>
      <c r="K24" s="23"/>
      <c r="L24" s="23"/>
      <c r="M24" s="23"/>
      <c r="O24" s="7">
        <f t="shared" si="0"/>
        <v>-2.8000000000000025</v>
      </c>
      <c r="P24" s="7">
        <f t="shared" si="1"/>
        <v>-3.2000000000000037</v>
      </c>
    </row>
    <row r="25" spans="9:16" ht="12.75" customHeight="1">
      <c r="I25" s="23"/>
      <c r="J25" s="23"/>
      <c r="K25" s="23"/>
      <c r="L25" s="23"/>
      <c r="M25" s="23"/>
      <c r="O25" s="7">
        <f t="shared" si="0"/>
        <v>-2.7000000000000024</v>
      </c>
      <c r="P25" s="7">
        <f t="shared" si="1"/>
        <v>-3.0500000000000034</v>
      </c>
    </row>
    <row r="26" spans="9:16" ht="12.75" customHeight="1">
      <c r="I26" s="30" t="s">
        <v>14</v>
      </c>
      <c r="J26" s="30"/>
      <c r="K26" s="30"/>
      <c r="L26" s="30"/>
      <c r="M26" s="30"/>
      <c r="O26" s="7">
        <f t="shared" si="0"/>
        <v>-2.6000000000000023</v>
      </c>
      <c r="P26" s="7">
        <f t="shared" si="1"/>
        <v>-2.9000000000000035</v>
      </c>
    </row>
    <row r="27" spans="2:16" ht="12.75" customHeight="1">
      <c r="B27" s="1"/>
      <c r="C27" s="1"/>
      <c r="D27" s="1"/>
      <c r="E27" s="1"/>
      <c r="F27" s="1"/>
      <c r="I27" s="30"/>
      <c r="J27" s="30"/>
      <c r="K27" s="30"/>
      <c r="L27" s="30"/>
      <c r="M27" s="30"/>
      <c r="O27" s="7">
        <f t="shared" si="0"/>
        <v>-2.500000000000002</v>
      </c>
      <c r="P27" s="7">
        <f t="shared" si="1"/>
        <v>-2.7500000000000036</v>
      </c>
    </row>
    <row r="28" spans="2:16" ht="12.75" customHeight="1">
      <c r="B28" s="3"/>
      <c r="C28" s="33"/>
      <c r="D28" s="33"/>
      <c r="E28" s="33"/>
      <c r="F28" s="33"/>
      <c r="I28" s="30"/>
      <c r="J28" s="30"/>
      <c r="K28" s="30"/>
      <c r="L28" s="30"/>
      <c r="M28" s="30"/>
      <c r="O28" s="7">
        <f t="shared" si="0"/>
        <v>-2.400000000000002</v>
      </c>
      <c r="P28" s="7">
        <f t="shared" si="1"/>
        <v>-2.600000000000003</v>
      </c>
    </row>
    <row r="29" spans="9:16" ht="12.75" customHeight="1">
      <c r="I29" s="30"/>
      <c r="J29" s="30"/>
      <c r="K29" s="30"/>
      <c r="L29" s="30"/>
      <c r="M29" s="30"/>
      <c r="O29" s="7">
        <f t="shared" si="0"/>
        <v>-2.300000000000002</v>
      </c>
      <c r="P29" s="7">
        <f t="shared" si="1"/>
        <v>-2.450000000000003</v>
      </c>
    </row>
    <row r="30" spans="2:16" ht="19.5" customHeight="1">
      <c r="B30" s="4" t="s">
        <v>0</v>
      </c>
      <c r="C30" s="29" t="s">
        <v>13</v>
      </c>
      <c r="D30" s="29"/>
      <c r="E30" s="29"/>
      <c r="F30" s="29"/>
      <c r="G30" s="29"/>
      <c r="I30" s="30"/>
      <c r="J30" s="30"/>
      <c r="K30" s="30"/>
      <c r="L30" s="30"/>
      <c r="M30" s="30"/>
      <c r="O30" s="7">
        <f t="shared" si="0"/>
        <v>-2.200000000000002</v>
      </c>
      <c r="P30" s="7">
        <f t="shared" si="1"/>
        <v>-2.300000000000003</v>
      </c>
    </row>
    <row r="31" spans="9:16" ht="12.75">
      <c r="I31" s="30"/>
      <c r="J31" s="30"/>
      <c r="K31" s="30"/>
      <c r="L31" s="30"/>
      <c r="M31" s="30"/>
      <c r="O31" s="7">
        <f t="shared" si="0"/>
        <v>-2.100000000000002</v>
      </c>
      <c r="P31" s="7">
        <f t="shared" si="1"/>
        <v>-2.150000000000003</v>
      </c>
    </row>
    <row r="32" spans="9:16" ht="12.75">
      <c r="I32" s="23"/>
      <c r="J32" s="23"/>
      <c r="K32" s="23"/>
      <c r="L32" s="23"/>
      <c r="M32" s="23"/>
      <c r="O32" s="7">
        <f t="shared" si="0"/>
        <v>-2.0000000000000018</v>
      </c>
      <c r="P32" s="7">
        <f t="shared" si="1"/>
        <v>-2.0000000000000027</v>
      </c>
    </row>
    <row r="33" spans="7:16" ht="12.75">
      <c r="G33" s="31"/>
      <c r="H33" s="32"/>
      <c r="I33" s="32"/>
      <c r="J33" s="32"/>
      <c r="K33" s="32"/>
      <c r="L33" s="32"/>
      <c r="M33" s="32"/>
      <c r="O33" s="7">
        <f t="shared" si="0"/>
        <v>-1.9000000000000017</v>
      </c>
      <c r="P33" s="7">
        <f t="shared" si="1"/>
        <v>-1.8500000000000023</v>
      </c>
    </row>
    <row r="34" spans="7:16" ht="12.75">
      <c r="G34" s="32"/>
      <c r="H34" s="32"/>
      <c r="I34" s="32"/>
      <c r="J34" s="32"/>
      <c r="K34" s="32"/>
      <c r="L34" s="32"/>
      <c r="M34" s="32"/>
      <c r="O34" s="7">
        <f t="shared" si="0"/>
        <v>-1.8000000000000016</v>
      </c>
      <c r="P34" s="7">
        <f t="shared" si="1"/>
        <v>-1.7000000000000024</v>
      </c>
    </row>
    <row r="35" spans="7:16" ht="12.75">
      <c r="G35" s="32"/>
      <c r="H35" s="32"/>
      <c r="I35" s="32"/>
      <c r="J35" s="32"/>
      <c r="K35" s="32"/>
      <c r="L35" s="32"/>
      <c r="M35" s="32"/>
      <c r="O35" s="7">
        <f t="shared" si="0"/>
        <v>-1.7000000000000015</v>
      </c>
      <c r="P35" s="7">
        <f t="shared" si="1"/>
        <v>-1.5500000000000025</v>
      </c>
    </row>
    <row r="36" spans="7:16" ht="12.75">
      <c r="G36" s="32"/>
      <c r="H36" s="32"/>
      <c r="I36" s="32"/>
      <c r="J36" s="32"/>
      <c r="K36" s="32"/>
      <c r="L36" s="32"/>
      <c r="M36" s="32"/>
      <c r="O36" s="7">
        <f t="shared" si="0"/>
        <v>-1.6000000000000014</v>
      </c>
      <c r="P36" s="7">
        <f t="shared" si="1"/>
        <v>-1.4000000000000021</v>
      </c>
    </row>
    <row r="37" spans="7:16" ht="12.75">
      <c r="G37" s="32"/>
      <c r="H37" s="32"/>
      <c r="I37" s="32"/>
      <c r="J37" s="32"/>
      <c r="K37" s="32"/>
      <c r="L37" s="32"/>
      <c r="M37" s="32"/>
      <c r="O37" s="7">
        <f t="shared" si="0"/>
        <v>-1.5000000000000013</v>
      </c>
      <c r="P37" s="7">
        <f t="shared" si="1"/>
        <v>-1.2500000000000018</v>
      </c>
    </row>
    <row r="38" spans="7:16" ht="12.75">
      <c r="G38" s="32"/>
      <c r="H38" s="32"/>
      <c r="I38" s="32"/>
      <c r="J38" s="32"/>
      <c r="K38" s="32"/>
      <c r="L38" s="32"/>
      <c r="M38" s="32"/>
      <c r="O38" s="7">
        <f t="shared" si="0"/>
        <v>-1.4000000000000012</v>
      </c>
      <c r="P38" s="7">
        <f t="shared" si="1"/>
        <v>-1.1000000000000019</v>
      </c>
    </row>
    <row r="39" spans="15:16" ht="12.75">
      <c r="O39" s="7">
        <f t="shared" si="0"/>
        <v>-1.3000000000000012</v>
      </c>
      <c r="P39" s="7">
        <f t="shared" si="1"/>
        <v>-0.9500000000000017</v>
      </c>
    </row>
    <row r="40" spans="15:16" ht="12.75">
      <c r="O40" s="7">
        <f t="shared" si="0"/>
        <v>-1.200000000000001</v>
      </c>
      <c r="P40" s="7">
        <f t="shared" si="1"/>
        <v>-0.8000000000000016</v>
      </c>
    </row>
    <row r="41" spans="15:16" ht="12.75">
      <c r="O41" s="7">
        <f t="shared" si="0"/>
        <v>-1.100000000000001</v>
      </c>
      <c r="P41" s="7">
        <f t="shared" si="1"/>
        <v>-0.6500000000000015</v>
      </c>
    </row>
    <row r="42" spans="15:16" ht="12.75">
      <c r="O42" s="7">
        <f t="shared" si="0"/>
        <v>-1.0000000000000009</v>
      </c>
      <c r="P42" s="7">
        <f t="shared" si="1"/>
        <v>-0.5000000000000013</v>
      </c>
    </row>
    <row r="43" spans="15:16" ht="12.75">
      <c r="O43" s="7">
        <f t="shared" si="0"/>
        <v>-0.9000000000000009</v>
      </c>
      <c r="P43" s="7">
        <f t="shared" si="1"/>
        <v>-0.3500000000000014</v>
      </c>
    </row>
    <row r="44" spans="15:16" ht="12.75">
      <c r="O44" s="7">
        <f t="shared" si="0"/>
        <v>-0.8000000000000009</v>
      </c>
      <c r="P44" s="7">
        <f t="shared" si="1"/>
        <v>-0.2000000000000015</v>
      </c>
    </row>
    <row r="45" spans="15:16" ht="12.75">
      <c r="O45" s="7">
        <f t="shared" si="0"/>
        <v>-0.700000000000001</v>
      </c>
      <c r="P45" s="7">
        <f t="shared" si="1"/>
        <v>-0.05000000000000138</v>
      </c>
    </row>
    <row r="46" spans="15:16" ht="12.75">
      <c r="O46" s="7">
        <f t="shared" si="0"/>
        <v>-0.600000000000001</v>
      </c>
      <c r="P46" s="7">
        <f t="shared" si="1"/>
        <v>0.09999999999999853</v>
      </c>
    </row>
    <row r="47" spans="15:16" ht="12.75">
      <c r="O47" s="7">
        <f t="shared" si="0"/>
        <v>-0.500000000000001</v>
      </c>
      <c r="P47" s="7">
        <f t="shared" si="1"/>
        <v>0.24999999999999845</v>
      </c>
    </row>
    <row r="48" spans="15:16" ht="12.75">
      <c r="O48" s="7">
        <f t="shared" si="0"/>
        <v>-0.400000000000001</v>
      </c>
      <c r="P48" s="7">
        <f t="shared" si="1"/>
        <v>0.39999999999999847</v>
      </c>
    </row>
    <row r="49" spans="15:16" ht="12.75">
      <c r="O49" s="7">
        <f t="shared" si="0"/>
        <v>-0.30000000000000104</v>
      </c>
      <c r="P49" s="7">
        <f t="shared" si="1"/>
        <v>0.5499999999999985</v>
      </c>
    </row>
    <row r="50" spans="15:16" ht="12.75">
      <c r="O50" s="7">
        <f t="shared" si="0"/>
        <v>-0.20000000000000104</v>
      </c>
      <c r="P50" s="7">
        <f t="shared" si="1"/>
        <v>0.6999999999999984</v>
      </c>
    </row>
    <row r="51" spans="15:16" ht="12.75">
      <c r="O51" s="7">
        <f t="shared" si="0"/>
        <v>-0.10000000000000103</v>
      </c>
      <c r="P51" s="7">
        <f t="shared" si="1"/>
        <v>0.8499999999999984</v>
      </c>
    </row>
    <row r="52" spans="15:16" ht="12.75">
      <c r="O52" s="7">
        <f t="shared" si="0"/>
        <v>-1.0269562977782698E-15</v>
      </c>
      <c r="P52" s="7">
        <f t="shared" si="1"/>
        <v>0.9999999999999984</v>
      </c>
    </row>
    <row r="53" spans="15:16" ht="12.75">
      <c r="O53" s="7">
        <f t="shared" si="0"/>
        <v>0.09999999999999898</v>
      </c>
      <c r="P53" s="7">
        <f t="shared" si="1"/>
        <v>1.1499999999999986</v>
      </c>
    </row>
    <row r="54" spans="15:16" ht="12.75">
      <c r="O54" s="7">
        <f t="shared" si="0"/>
        <v>0.19999999999999898</v>
      </c>
      <c r="P54" s="7">
        <f t="shared" si="1"/>
        <v>1.2999999999999985</v>
      </c>
    </row>
    <row r="55" spans="15:16" ht="12.75">
      <c r="O55" s="7">
        <f t="shared" si="0"/>
        <v>0.299999999999999</v>
      </c>
      <c r="P55" s="7">
        <f t="shared" si="1"/>
        <v>1.4499999999999984</v>
      </c>
    </row>
    <row r="56" spans="15:16" ht="12.75">
      <c r="O56" s="7">
        <f t="shared" si="0"/>
        <v>0.399999999999999</v>
      </c>
      <c r="P56" s="7">
        <f t="shared" si="1"/>
        <v>1.5999999999999985</v>
      </c>
    </row>
    <row r="57" spans="15:16" ht="12.75">
      <c r="O57" s="7">
        <f t="shared" si="0"/>
        <v>0.499999999999999</v>
      </c>
      <c r="P57" s="7">
        <f t="shared" si="1"/>
        <v>1.7499999999999984</v>
      </c>
    </row>
    <row r="58" spans="15:16" ht="12.75">
      <c r="O58" s="7">
        <f t="shared" si="0"/>
        <v>0.599999999999999</v>
      </c>
      <c r="P58" s="7">
        <f t="shared" si="1"/>
        <v>1.8999999999999986</v>
      </c>
    </row>
    <row r="59" spans="15:16" ht="12.75">
      <c r="O59" s="7">
        <f t="shared" si="0"/>
        <v>0.699999999999999</v>
      </c>
      <c r="P59" s="7">
        <f t="shared" si="1"/>
        <v>2.0499999999999985</v>
      </c>
    </row>
    <row r="60" spans="15:16" ht="12.75">
      <c r="O60" s="7">
        <f t="shared" si="0"/>
        <v>0.7999999999999989</v>
      </c>
      <c r="P60" s="7">
        <f t="shared" si="1"/>
        <v>2.1999999999999984</v>
      </c>
    </row>
    <row r="61" spans="15:16" ht="12.75">
      <c r="O61" s="7">
        <f t="shared" si="0"/>
        <v>0.8999999999999989</v>
      </c>
      <c r="P61" s="7">
        <f t="shared" si="1"/>
        <v>2.3499999999999983</v>
      </c>
    </row>
    <row r="62" spans="15:16" ht="12.75">
      <c r="O62" s="7">
        <f t="shared" si="0"/>
        <v>0.9999999999999989</v>
      </c>
      <c r="P62" s="7">
        <f t="shared" si="1"/>
        <v>2.4999999999999982</v>
      </c>
    </row>
    <row r="63" spans="15:16" ht="12.75">
      <c r="O63" s="7">
        <f t="shared" si="0"/>
        <v>1.099999999999999</v>
      </c>
      <c r="P63" s="7">
        <f t="shared" si="1"/>
        <v>2.6499999999999986</v>
      </c>
    </row>
    <row r="64" spans="15:16" ht="12.75">
      <c r="O64" s="7">
        <f t="shared" si="0"/>
        <v>1.199999999999999</v>
      </c>
      <c r="P64" s="7">
        <f t="shared" si="1"/>
        <v>2.7999999999999985</v>
      </c>
    </row>
    <row r="65" spans="15:16" ht="12.75">
      <c r="O65" s="7">
        <f t="shared" si="0"/>
        <v>1.2999999999999992</v>
      </c>
      <c r="P65" s="7">
        <f t="shared" si="1"/>
        <v>2.949999999999999</v>
      </c>
    </row>
    <row r="66" spans="15:16" ht="12.75">
      <c r="O66" s="7">
        <f t="shared" si="0"/>
        <v>1.3999999999999992</v>
      </c>
      <c r="P66" s="7">
        <f t="shared" si="1"/>
        <v>3.0999999999999988</v>
      </c>
    </row>
    <row r="67" spans="15:16" ht="12.75">
      <c r="O67" s="7">
        <f t="shared" si="0"/>
        <v>1.4999999999999993</v>
      </c>
      <c r="P67" s="7">
        <f t="shared" si="1"/>
        <v>3.249999999999999</v>
      </c>
    </row>
    <row r="68" spans="15:16" ht="12.75">
      <c r="O68" s="7">
        <f aca="true" t="shared" si="2" ref="O68:O102">0.1+O67</f>
        <v>1.5999999999999994</v>
      </c>
      <c r="P68" s="7">
        <f aca="true" t="shared" si="3" ref="P68:P102">k*O68+d</f>
        <v>3.399999999999999</v>
      </c>
    </row>
    <row r="69" spans="15:16" ht="12.75">
      <c r="O69" s="7">
        <f t="shared" si="2"/>
        <v>1.6999999999999995</v>
      </c>
      <c r="P69" s="7">
        <f t="shared" si="3"/>
        <v>3.5499999999999994</v>
      </c>
    </row>
    <row r="70" spans="15:16" ht="12.75">
      <c r="O70" s="7">
        <f t="shared" si="2"/>
        <v>1.7999999999999996</v>
      </c>
      <c r="P70" s="7">
        <f t="shared" si="3"/>
        <v>3.6999999999999993</v>
      </c>
    </row>
    <row r="71" spans="15:16" ht="12.75">
      <c r="O71" s="7">
        <f t="shared" si="2"/>
        <v>1.8999999999999997</v>
      </c>
      <c r="P71" s="7">
        <f t="shared" si="3"/>
        <v>3.8499999999999996</v>
      </c>
    </row>
    <row r="72" spans="15:16" ht="12.75">
      <c r="O72" s="7">
        <f t="shared" si="2"/>
        <v>1.9999999999999998</v>
      </c>
      <c r="P72" s="7">
        <f t="shared" si="3"/>
        <v>3.9999999999999996</v>
      </c>
    </row>
    <row r="73" spans="15:16" ht="12.75">
      <c r="O73" s="7">
        <f t="shared" si="2"/>
        <v>2.0999999999999996</v>
      </c>
      <c r="P73" s="7">
        <f t="shared" si="3"/>
        <v>4.1499999999999995</v>
      </c>
    </row>
    <row r="74" spans="15:16" ht="12.75">
      <c r="O74" s="7">
        <f t="shared" si="2"/>
        <v>2.1999999999999997</v>
      </c>
      <c r="P74" s="7">
        <f t="shared" si="3"/>
        <v>4.3</v>
      </c>
    </row>
    <row r="75" spans="15:16" ht="12.75">
      <c r="O75" s="7">
        <f t="shared" si="2"/>
        <v>2.3</v>
      </c>
      <c r="P75" s="7">
        <f t="shared" si="3"/>
        <v>4.449999999999999</v>
      </c>
    </row>
    <row r="76" spans="15:16" ht="12.75">
      <c r="O76" s="7">
        <f t="shared" si="2"/>
        <v>2.4</v>
      </c>
      <c r="P76" s="7">
        <f t="shared" si="3"/>
        <v>4.6</v>
      </c>
    </row>
    <row r="77" spans="15:16" ht="12.75">
      <c r="O77" s="7">
        <f t="shared" si="2"/>
        <v>2.5</v>
      </c>
      <c r="P77" s="7">
        <f t="shared" si="3"/>
        <v>4.75</v>
      </c>
    </row>
    <row r="78" spans="15:16" ht="12.75">
      <c r="O78" s="7">
        <f t="shared" si="2"/>
        <v>2.6</v>
      </c>
      <c r="P78" s="7">
        <f t="shared" si="3"/>
        <v>4.9</v>
      </c>
    </row>
    <row r="79" spans="15:16" ht="12.75">
      <c r="O79" s="7">
        <f t="shared" si="2"/>
        <v>2.7</v>
      </c>
      <c r="P79" s="7">
        <f t="shared" si="3"/>
        <v>5.050000000000001</v>
      </c>
    </row>
    <row r="80" spans="15:16" ht="12.75">
      <c r="O80" s="7">
        <f t="shared" si="2"/>
        <v>2.8000000000000003</v>
      </c>
      <c r="P80" s="7">
        <f t="shared" si="3"/>
        <v>5.2</v>
      </c>
    </row>
    <row r="81" spans="15:16" ht="12.75">
      <c r="O81" s="7">
        <f t="shared" si="2"/>
        <v>2.9000000000000004</v>
      </c>
      <c r="P81" s="7">
        <f t="shared" si="3"/>
        <v>5.3500000000000005</v>
      </c>
    </row>
    <row r="82" spans="15:16" ht="12.75">
      <c r="O82" s="7">
        <f t="shared" si="2"/>
        <v>3.0000000000000004</v>
      </c>
      <c r="P82" s="7">
        <f t="shared" si="3"/>
        <v>5.500000000000001</v>
      </c>
    </row>
    <row r="83" spans="15:16" ht="12.75">
      <c r="O83" s="7">
        <f t="shared" si="2"/>
        <v>3.1000000000000005</v>
      </c>
      <c r="P83" s="7">
        <f t="shared" si="3"/>
        <v>5.65</v>
      </c>
    </row>
    <row r="84" spans="15:16" ht="12.75">
      <c r="O84" s="7">
        <f t="shared" si="2"/>
        <v>3.2000000000000006</v>
      </c>
      <c r="P84" s="7">
        <f t="shared" si="3"/>
        <v>5.800000000000001</v>
      </c>
    </row>
    <row r="85" spans="15:16" ht="12.75">
      <c r="O85" s="7">
        <f t="shared" si="2"/>
        <v>3.3000000000000007</v>
      </c>
      <c r="P85" s="7">
        <f t="shared" si="3"/>
        <v>5.950000000000001</v>
      </c>
    </row>
    <row r="86" spans="15:16" ht="12.75">
      <c r="O86" s="7">
        <f t="shared" si="2"/>
        <v>3.400000000000001</v>
      </c>
      <c r="P86" s="7">
        <f t="shared" si="3"/>
        <v>6.100000000000001</v>
      </c>
    </row>
    <row r="87" spans="15:16" ht="12.75">
      <c r="O87" s="7">
        <f t="shared" si="2"/>
        <v>3.500000000000001</v>
      </c>
      <c r="P87" s="7">
        <f t="shared" si="3"/>
        <v>6.250000000000002</v>
      </c>
    </row>
    <row r="88" spans="15:16" ht="12.75">
      <c r="O88" s="7">
        <f t="shared" si="2"/>
        <v>3.600000000000001</v>
      </c>
      <c r="P88" s="7">
        <f t="shared" si="3"/>
        <v>6.400000000000001</v>
      </c>
    </row>
    <row r="89" spans="15:16" ht="12.75">
      <c r="O89" s="7">
        <f t="shared" si="2"/>
        <v>3.700000000000001</v>
      </c>
      <c r="P89" s="7">
        <f t="shared" si="3"/>
        <v>6.550000000000002</v>
      </c>
    </row>
    <row r="90" spans="15:16" ht="12.75">
      <c r="O90" s="7">
        <f t="shared" si="2"/>
        <v>3.800000000000001</v>
      </c>
      <c r="P90" s="7">
        <f t="shared" si="3"/>
        <v>6.700000000000002</v>
      </c>
    </row>
    <row r="91" spans="15:16" ht="12.75">
      <c r="O91" s="7">
        <f t="shared" si="2"/>
        <v>3.9000000000000012</v>
      </c>
      <c r="P91" s="7">
        <f t="shared" si="3"/>
        <v>6.850000000000001</v>
      </c>
    </row>
    <row r="92" spans="15:16" ht="12.75">
      <c r="O92" s="7">
        <f t="shared" si="2"/>
        <v>4.000000000000001</v>
      </c>
      <c r="P92" s="7">
        <f t="shared" si="3"/>
        <v>7.000000000000002</v>
      </c>
    </row>
    <row r="93" spans="15:16" ht="12.75">
      <c r="O93" s="7">
        <f t="shared" si="2"/>
        <v>4.1000000000000005</v>
      </c>
      <c r="P93" s="7">
        <f t="shared" si="3"/>
        <v>7.15</v>
      </c>
    </row>
    <row r="94" spans="15:16" ht="12.75">
      <c r="O94" s="7">
        <f t="shared" si="2"/>
        <v>4.2</v>
      </c>
      <c r="P94" s="7">
        <f t="shared" si="3"/>
        <v>7.300000000000001</v>
      </c>
    </row>
    <row r="95" spans="15:16" ht="12.75">
      <c r="O95" s="7">
        <f t="shared" si="2"/>
        <v>4.3</v>
      </c>
      <c r="P95" s="7">
        <f t="shared" si="3"/>
        <v>7.449999999999999</v>
      </c>
    </row>
    <row r="96" spans="15:16" ht="12.75">
      <c r="O96" s="7">
        <f t="shared" si="2"/>
        <v>4.3999999999999995</v>
      </c>
      <c r="P96" s="7">
        <f t="shared" si="3"/>
        <v>7.6</v>
      </c>
    </row>
    <row r="97" spans="15:16" ht="12.75">
      <c r="O97" s="7">
        <f t="shared" si="2"/>
        <v>4.499999999999999</v>
      </c>
      <c r="P97" s="7">
        <f t="shared" si="3"/>
        <v>7.749999999999998</v>
      </c>
    </row>
    <row r="98" spans="15:16" ht="12.75">
      <c r="O98" s="7">
        <f t="shared" si="2"/>
        <v>4.599999999999999</v>
      </c>
      <c r="P98" s="7">
        <f t="shared" si="3"/>
        <v>7.899999999999999</v>
      </c>
    </row>
    <row r="99" spans="15:16" ht="12.75">
      <c r="O99" s="7">
        <f t="shared" si="2"/>
        <v>4.699999999999998</v>
      </c>
      <c r="P99" s="7">
        <f t="shared" si="3"/>
        <v>8.049999999999997</v>
      </c>
    </row>
    <row r="100" spans="15:16" ht="12.75">
      <c r="O100" s="7">
        <f t="shared" si="2"/>
        <v>4.799999999999998</v>
      </c>
      <c r="P100" s="7">
        <f t="shared" si="3"/>
        <v>8.199999999999998</v>
      </c>
    </row>
    <row r="101" spans="15:16" ht="12.75">
      <c r="O101" s="7">
        <f t="shared" si="2"/>
        <v>4.899999999999998</v>
      </c>
      <c r="P101" s="7">
        <f t="shared" si="3"/>
        <v>8.349999999999996</v>
      </c>
    </row>
    <row r="102" spans="15:16" ht="12.75">
      <c r="O102" s="7">
        <f t="shared" si="2"/>
        <v>4.999999999999997</v>
      </c>
      <c r="P102" s="7">
        <f t="shared" si="3"/>
        <v>8.499999999999996</v>
      </c>
    </row>
  </sheetData>
  <mergeCells count="6">
    <mergeCell ref="O1:P1"/>
    <mergeCell ref="C30:G30"/>
    <mergeCell ref="I26:M31"/>
    <mergeCell ref="G33:M38"/>
    <mergeCell ref="C28:F28"/>
    <mergeCell ref="I2:M2"/>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A3:H111"/>
  <sheetViews>
    <sheetView workbookViewId="0" topLeftCell="A1">
      <selection activeCell="F8" sqref="F8"/>
    </sheetView>
  </sheetViews>
  <sheetFormatPr defaultColWidth="11.421875" defaultRowHeight="12.75"/>
  <cols>
    <col min="1" max="1" width="11.421875" style="2" customWidth="1"/>
    <col min="2" max="2" width="8.421875" style="2" customWidth="1"/>
    <col min="3" max="3" width="38.421875" style="2" customWidth="1"/>
    <col min="4" max="4" width="16.57421875" style="2" customWidth="1"/>
    <col min="5" max="5" width="1.8515625" style="2" customWidth="1"/>
    <col min="6" max="6" width="4.57421875" style="2" customWidth="1"/>
    <col min="7" max="16384" width="11.421875" style="2" customWidth="1"/>
  </cols>
  <sheetData>
    <row r="3" spans="1:4" ht="15.75" customHeight="1">
      <c r="A3" s="9"/>
      <c r="B3" s="17"/>
      <c r="C3" s="17"/>
      <c r="D3" s="9"/>
    </row>
    <row r="4" spans="1:4" ht="12.75">
      <c r="A4" s="9"/>
      <c r="B4" s="9"/>
      <c r="C4" s="9"/>
      <c r="D4" s="9"/>
    </row>
    <row r="5" spans="1:8" ht="27.75" customHeight="1">
      <c r="A5" s="9"/>
      <c r="B5" s="38" t="s">
        <v>15</v>
      </c>
      <c r="C5" s="38"/>
      <c r="D5" s="38"/>
      <c r="E5" s="10"/>
      <c r="F5" s="20"/>
      <c r="G5" s="39">
        <f>28.3-17.42</f>
        <v>10.879999999999999</v>
      </c>
      <c r="H5" s="39"/>
    </row>
    <row r="6" spans="1:4" ht="12.75">
      <c r="A6" s="9"/>
      <c r="B6" s="9"/>
      <c r="C6" s="9"/>
      <c r="D6" s="9"/>
    </row>
    <row r="7" spans="1:4" ht="12.75">
      <c r="A7" s="9"/>
      <c r="B7" s="9"/>
      <c r="C7" s="9"/>
      <c r="D7" s="9"/>
    </row>
    <row r="8" ht="12.75"/>
    <row r="9" ht="26.25" customHeight="1"/>
    <row r="10" spans="2:5" ht="16.5" customHeight="1">
      <c r="B10" s="37" t="s">
        <v>9</v>
      </c>
      <c r="C10" s="37"/>
      <c r="D10" s="37"/>
      <c r="E10" s="37"/>
    </row>
    <row r="11" spans="2:5" ht="15" customHeight="1">
      <c r="B11" s="12" t="s">
        <v>6</v>
      </c>
      <c r="C11" s="11" t="s">
        <v>7</v>
      </c>
      <c r="D11" s="35" t="s">
        <v>8</v>
      </c>
      <c r="E11" s="36"/>
    </row>
    <row r="12" spans="2:5" ht="13.5">
      <c r="B12" s="14"/>
      <c r="C12" s="13"/>
      <c r="D12" s="18"/>
      <c r="E12" s="19"/>
    </row>
    <row r="13" spans="2:5" ht="13.5">
      <c r="B13" s="14"/>
      <c r="C13" s="13"/>
      <c r="D13" s="18"/>
      <c r="E13" s="19"/>
    </row>
    <row r="14" spans="2:5" ht="13.5">
      <c r="B14" s="14"/>
      <c r="C14" s="13"/>
      <c r="D14" s="18"/>
      <c r="E14" s="19"/>
    </row>
    <row r="15" spans="2:5" ht="13.5">
      <c r="B15" s="14"/>
      <c r="C15" s="13"/>
      <c r="D15" s="18"/>
      <c r="E15" s="19"/>
    </row>
    <row r="16" spans="2:5" ht="13.5">
      <c r="B16" s="14"/>
      <c r="C16" s="13"/>
      <c r="D16" s="18"/>
      <c r="E16" s="19"/>
    </row>
    <row r="17" spans="2:5" ht="13.5">
      <c r="B17" s="14"/>
      <c r="C17" s="13"/>
      <c r="D17" s="18"/>
      <c r="E17" s="19"/>
    </row>
    <row r="18" spans="2:5" ht="13.5">
      <c r="B18" s="14"/>
      <c r="C18" s="13"/>
      <c r="D18" s="18"/>
      <c r="E18" s="19"/>
    </row>
    <row r="19" spans="2:5" ht="13.5">
      <c r="B19" s="14"/>
      <c r="C19" s="13"/>
      <c r="D19" s="18"/>
      <c r="E19" s="19"/>
    </row>
    <row r="20" spans="2:5" ht="13.5">
      <c r="B20" s="14"/>
      <c r="C20" s="13"/>
      <c r="D20" s="18"/>
      <c r="E20" s="19"/>
    </row>
    <row r="21" spans="2:5" ht="13.5">
      <c r="B21" s="14"/>
      <c r="C21" s="13"/>
      <c r="D21" s="18"/>
      <c r="E21" s="19"/>
    </row>
    <row r="22" spans="2:5" ht="13.5">
      <c r="B22" s="14"/>
      <c r="C22" s="13"/>
      <c r="D22" s="18"/>
      <c r="E22" s="19"/>
    </row>
    <row r="23" spans="2:5" ht="13.5">
      <c r="B23" s="14"/>
      <c r="C23" s="13"/>
      <c r="D23" s="18"/>
      <c r="E23" s="19"/>
    </row>
    <row r="24" spans="2:5" ht="13.5">
      <c r="B24" s="14"/>
      <c r="C24" s="13"/>
      <c r="D24" s="18"/>
      <c r="E24" s="19"/>
    </row>
    <row r="25" spans="2:5" ht="13.5">
      <c r="B25" s="14"/>
      <c r="C25" s="13"/>
      <c r="D25" s="18"/>
      <c r="E25" s="19"/>
    </row>
    <row r="26" spans="2:5" ht="13.5">
      <c r="B26" s="14"/>
      <c r="C26" s="13"/>
      <c r="D26" s="18"/>
      <c r="E26" s="19"/>
    </row>
    <row r="27" spans="2:5" ht="13.5">
      <c r="B27" s="14"/>
      <c r="C27" s="13"/>
      <c r="D27" s="18"/>
      <c r="E27" s="19"/>
    </row>
    <row r="28" spans="2:5" ht="13.5">
      <c r="B28" s="14"/>
      <c r="C28" s="13"/>
      <c r="D28" s="18"/>
      <c r="E28" s="19"/>
    </row>
    <row r="29" spans="2:5" ht="13.5">
      <c r="B29" s="14"/>
      <c r="C29" s="13"/>
      <c r="D29" s="18"/>
      <c r="E29" s="19"/>
    </row>
    <row r="30" spans="2:5" ht="13.5">
      <c r="B30" s="14"/>
      <c r="C30" s="13"/>
      <c r="D30" s="18"/>
      <c r="E30" s="19"/>
    </row>
    <row r="31" spans="2:5" ht="13.5">
      <c r="B31" s="14"/>
      <c r="C31" s="13"/>
      <c r="D31" s="18"/>
      <c r="E31" s="19"/>
    </row>
    <row r="32" spans="2:5" ht="13.5">
      <c r="B32" s="14"/>
      <c r="C32" s="13"/>
      <c r="D32" s="18"/>
      <c r="E32" s="19"/>
    </row>
    <row r="33" spans="2:5" ht="13.5">
      <c r="B33" s="14"/>
      <c r="C33" s="13"/>
      <c r="D33" s="18"/>
      <c r="E33" s="19"/>
    </row>
    <row r="34" spans="2:5" ht="13.5">
      <c r="B34" s="14"/>
      <c r="C34" s="13"/>
      <c r="D34" s="18"/>
      <c r="E34" s="19"/>
    </row>
    <row r="35" spans="2:5" ht="13.5">
      <c r="B35" s="14"/>
      <c r="C35" s="13"/>
      <c r="D35" s="18"/>
      <c r="E35" s="19"/>
    </row>
    <row r="36" spans="2:5" ht="13.5">
      <c r="B36" s="14"/>
      <c r="C36" s="13"/>
      <c r="D36" s="18"/>
      <c r="E36" s="19"/>
    </row>
    <row r="37" spans="2:5" ht="13.5">
      <c r="B37" s="14"/>
      <c r="C37" s="13"/>
      <c r="D37" s="18"/>
      <c r="E37" s="19"/>
    </row>
    <row r="38" spans="2:5" ht="13.5">
      <c r="B38" s="14"/>
      <c r="C38" s="13"/>
      <c r="D38" s="18"/>
      <c r="E38" s="19"/>
    </row>
    <row r="39" spans="2:5" ht="13.5">
      <c r="B39" s="14"/>
      <c r="C39" s="13"/>
      <c r="D39" s="18"/>
      <c r="E39" s="19"/>
    </row>
    <row r="40" spans="2:5" ht="13.5">
      <c r="B40" s="14"/>
      <c r="C40" s="13"/>
      <c r="D40" s="18"/>
      <c r="E40" s="19"/>
    </row>
    <row r="41" spans="2:5" ht="13.5">
      <c r="B41" s="14"/>
      <c r="C41" s="13"/>
      <c r="D41" s="18"/>
      <c r="E41" s="19"/>
    </row>
    <row r="42" spans="2:5" ht="13.5">
      <c r="B42" s="14"/>
      <c r="C42" s="13"/>
      <c r="D42" s="18"/>
      <c r="E42" s="19"/>
    </row>
    <row r="43" spans="2:5" ht="13.5">
      <c r="B43" s="14"/>
      <c r="C43" s="13"/>
      <c r="D43" s="18"/>
      <c r="E43" s="19"/>
    </row>
    <row r="44" spans="2:5" ht="13.5">
      <c r="B44" s="14"/>
      <c r="C44" s="13"/>
      <c r="D44" s="18"/>
      <c r="E44" s="19"/>
    </row>
    <row r="45" spans="2:5" ht="13.5">
      <c r="B45" s="14"/>
      <c r="C45" s="13"/>
      <c r="D45" s="18"/>
      <c r="E45" s="19"/>
    </row>
    <row r="46" spans="2:5" ht="13.5">
      <c r="B46" s="14"/>
      <c r="C46" s="13"/>
      <c r="D46" s="18"/>
      <c r="E46" s="19"/>
    </row>
    <row r="47" spans="2:5" ht="13.5">
      <c r="B47" s="14"/>
      <c r="C47" s="13"/>
      <c r="D47" s="18"/>
      <c r="E47" s="19"/>
    </row>
    <row r="48" spans="2:5" ht="13.5">
      <c r="B48" s="14"/>
      <c r="C48" s="13"/>
      <c r="D48" s="18"/>
      <c r="E48" s="19"/>
    </row>
    <row r="49" spans="2:5" ht="13.5">
      <c r="B49" s="14"/>
      <c r="C49" s="13"/>
      <c r="D49" s="18"/>
      <c r="E49" s="19"/>
    </row>
    <row r="50" spans="2:5" ht="13.5">
      <c r="B50" s="14"/>
      <c r="C50" s="13"/>
      <c r="D50" s="18"/>
      <c r="E50" s="19"/>
    </row>
    <row r="51" spans="2:5" ht="13.5">
      <c r="B51" s="14"/>
      <c r="C51" s="13"/>
      <c r="D51" s="18"/>
      <c r="E51" s="19"/>
    </row>
    <row r="52" spans="2:5" ht="13.5">
      <c r="B52" s="14"/>
      <c r="C52" s="13"/>
      <c r="D52" s="18"/>
      <c r="E52" s="19"/>
    </row>
    <row r="53" spans="2:5" ht="13.5">
      <c r="B53" s="14"/>
      <c r="C53" s="13"/>
      <c r="D53" s="18"/>
      <c r="E53" s="19"/>
    </row>
    <row r="54" spans="2:5" ht="13.5">
      <c r="B54" s="14"/>
      <c r="C54" s="13"/>
      <c r="D54" s="18"/>
      <c r="E54" s="19"/>
    </row>
    <row r="55" spans="2:5" ht="13.5">
      <c r="B55" s="14"/>
      <c r="C55" s="13"/>
      <c r="D55" s="18"/>
      <c r="E55" s="19"/>
    </row>
    <row r="56" spans="2:5" ht="13.5">
      <c r="B56" s="14"/>
      <c r="C56" s="13"/>
      <c r="D56" s="18"/>
      <c r="E56" s="19"/>
    </row>
    <row r="57" spans="2:5" ht="13.5">
      <c r="B57" s="14"/>
      <c r="C57" s="13"/>
      <c r="D57" s="18"/>
      <c r="E57" s="19"/>
    </row>
    <row r="58" spans="2:5" ht="13.5">
      <c r="B58" s="14"/>
      <c r="C58" s="13"/>
      <c r="D58" s="18"/>
      <c r="E58" s="19"/>
    </row>
    <row r="59" spans="2:5" ht="13.5">
      <c r="B59" s="14"/>
      <c r="C59" s="13"/>
      <c r="D59" s="18"/>
      <c r="E59" s="19"/>
    </row>
    <row r="60" spans="2:5" ht="13.5">
      <c r="B60" s="14"/>
      <c r="C60" s="13"/>
      <c r="D60" s="18"/>
      <c r="E60" s="19"/>
    </row>
    <row r="61" spans="2:5" ht="13.5">
      <c r="B61" s="14"/>
      <c r="C61" s="13"/>
      <c r="D61" s="18"/>
      <c r="E61" s="19"/>
    </row>
    <row r="62" spans="2:5" ht="13.5">
      <c r="B62" s="14"/>
      <c r="C62" s="13"/>
      <c r="D62" s="18"/>
      <c r="E62" s="19"/>
    </row>
    <row r="63" spans="2:5" ht="13.5">
      <c r="B63" s="14"/>
      <c r="C63" s="13"/>
      <c r="D63" s="18"/>
      <c r="E63" s="19"/>
    </row>
    <row r="64" spans="2:5" ht="13.5">
      <c r="B64" s="14"/>
      <c r="C64" s="13"/>
      <c r="D64" s="18"/>
      <c r="E64" s="19"/>
    </row>
    <row r="65" spans="2:5" ht="13.5">
      <c r="B65" s="14"/>
      <c r="C65" s="13"/>
      <c r="D65" s="18"/>
      <c r="E65" s="19"/>
    </row>
    <row r="66" spans="2:5" ht="13.5">
      <c r="B66" s="14"/>
      <c r="C66" s="13"/>
      <c r="D66" s="18"/>
      <c r="E66" s="19"/>
    </row>
    <row r="67" spans="2:5" ht="13.5">
      <c r="B67" s="14"/>
      <c r="C67" s="13"/>
      <c r="D67" s="18"/>
      <c r="E67" s="19"/>
    </row>
    <row r="68" spans="2:5" ht="13.5">
      <c r="B68" s="14"/>
      <c r="C68" s="13"/>
      <c r="D68" s="18"/>
      <c r="E68" s="19"/>
    </row>
    <row r="69" spans="2:5" ht="13.5">
      <c r="B69" s="14"/>
      <c r="C69" s="13"/>
      <c r="D69" s="18"/>
      <c r="E69" s="19"/>
    </row>
    <row r="70" spans="2:5" ht="13.5">
      <c r="B70" s="14"/>
      <c r="C70" s="13"/>
      <c r="D70" s="18"/>
      <c r="E70" s="19"/>
    </row>
    <row r="71" spans="2:5" ht="13.5">
      <c r="B71" s="14"/>
      <c r="C71" s="13"/>
      <c r="D71" s="18"/>
      <c r="E71" s="19"/>
    </row>
    <row r="72" spans="2:5" ht="13.5">
      <c r="B72" s="14"/>
      <c r="C72" s="13"/>
      <c r="D72" s="18"/>
      <c r="E72" s="19"/>
    </row>
    <row r="73" spans="2:5" ht="13.5">
      <c r="B73" s="14"/>
      <c r="C73" s="13"/>
      <c r="D73" s="18"/>
      <c r="E73" s="19"/>
    </row>
    <row r="74" spans="2:5" ht="13.5">
      <c r="B74" s="14"/>
      <c r="C74" s="13"/>
      <c r="D74" s="18"/>
      <c r="E74" s="19"/>
    </row>
    <row r="75" spans="2:5" ht="13.5">
      <c r="B75" s="14"/>
      <c r="C75" s="13"/>
      <c r="D75" s="18"/>
      <c r="E75" s="19"/>
    </row>
    <row r="76" spans="2:5" ht="13.5">
      <c r="B76" s="14"/>
      <c r="C76" s="13"/>
      <c r="D76" s="18"/>
      <c r="E76" s="19"/>
    </row>
    <row r="77" spans="2:5" ht="13.5">
      <c r="B77" s="14"/>
      <c r="C77" s="13"/>
      <c r="D77" s="18"/>
      <c r="E77" s="19"/>
    </row>
    <row r="78" spans="2:5" ht="13.5">
      <c r="B78" s="14"/>
      <c r="C78" s="13"/>
      <c r="D78" s="18"/>
      <c r="E78" s="19"/>
    </row>
    <row r="79" spans="2:5" ht="13.5">
      <c r="B79" s="14"/>
      <c r="C79" s="13"/>
      <c r="D79" s="18"/>
      <c r="E79" s="19"/>
    </row>
    <row r="80" spans="2:5" ht="13.5">
      <c r="B80" s="14"/>
      <c r="C80" s="13"/>
      <c r="D80" s="18"/>
      <c r="E80" s="19"/>
    </row>
    <row r="81" spans="2:5" ht="13.5">
      <c r="B81" s="14"/>
      <c r="C81" s="13"/>
      <c r="D81" s="18"/>
      <c r="E81" s="19"/>
    </row>
    <row r="82" spans="2:5" ht="13.5">
      <c r="B82" s="14"/>
      <c r="C82" s="13"/>
      <c r="D82" s="18"/>
      <c r="E82" s="19"/>
    </row>
    <row r="83" spans="2:5" ht="13.5">
      <c r="B83" s="14"/>
      <c r="C83" s="13"/>
      <c r="D83" s="18"/>
      <c r="E83" s="19"/>
    </row>
    <row r="84" spans="2:5" ht="13.5">
      <c r="B84" s="14"/>
      <c r="C84" s="13"/>
      <c r="D84" s="18"/>
      <c r="E84" s="19"/>
    </row>
    <row r="85" spans="2:5" ht="13.5">
      <c r="B85" s="14"/>
      <c r="C85" s="13"/>
      <c r="D85" s="18"/>
      <c r="E85" s="19"/>
    </row>
    <row r="86" spans="2:5" ht="13.5">
      <c r="B86" s="14"/>
      <c r="C86" s="13"/>
      <c r="D86" s="18"/>
      <c r="E86" s="19"/>
    </row>
    <row r="87" spans="2:5" ht="13.5">
      <c r="B87" s="14"/>
      <c r="C87" s="13"/>
      <c r="D87" s="18"/>
      <c r="E87" s="19"/>
    </row>
    <row r="88" spans="2:5" ht="13.5">
      <c r="B88" s="14"/>
      <c r="C88" s="13"/>
      <c r="D88" s="18"/>
      <c r="E88" s="19"/>
    </row>
    <row r="89" spans="2:5" ht="13.5">
      <c r="B89" s="14"/>
      <c r="C89" s="13"/>
      <c r="D89" s="18"/>
      <c r="E89" s="19"/>
    </row>
    <row r="90" spans="2:5" ht="13.5">
      <c r="B90" s="14"/>
      <c r="C90" s="13"/>
      <c r="D90" s="18"/>
      <c r="E90" s="19"/>
    </row>
    <row r="91" spans="2:5" ht="13.5">
      <c r="B91" s="14"/>
      <c r="C91" s="13"/>
      <c r="D91" s="18"/>
      <c r="E91" s="19"/>
    </row>
    <row r="92" spans="2:5" ht="13.5">
      <c r="B92" s="14"/>
      <c r="C92" s="13"/>
      <c r="D92" s="18"/>
      <c r="E92" s="19"/>
    </row>
    <row r="93" spans="2:5" ht="13.5">
      <c r="B93" s="14"/>
      <c r="C93" s="13"/>
      <c r="D93" s="18"/>
      <c r="E93" s="19"/>
    </row>
    <row r="94" spans="2:5" ht="13.5">
      <c r="B94" s="14"/>
      <c r="C94" s="13"/>
      <c r="D94" s="18"/>
      <c r="E94" s="19"/>
    </row>
    <row r="95" spans="2:5" ht="13.5">
      <c r="B95" s="14"/>
      <c r="C95" s="13"/>
      <c r="D95" s="18"/>
      <c r="E95" s="19"/>
    </row>
    <row r="96" spans="2:5" ht="13.5">
      <c r="B96" s="14"/>
      <c r="C96" s="13"/>
      <c r="D96" s="18"/>
      <c r="E96" s="19"/>
    </row>
    <row r="97" spans="2:5" ht="13.5">
      <c r="B97" s="14"/>
      <c r="C97" s="13"/>
      <c r="D97" s="18"/>
      <c r="E97" s="19"/>
    </row>
    <row r="98" spans="2:5" ht="13.5">
      <c r="B98" s="14"/>
      <c r="C98" s="13"/>
      <c r="D98" s="18"/>
      <c r="E98" s="19"/>
    </row>
    <row r="99" spans="2:5" ht="13.5">
      <c r="B99" s="14"/>
      <c r="C99" s="13"/>
      <c r="D99" s="18"/>
      <c r="E99" s="19"/>
    </row>
    <row r="100" spans="2:5" ht="13.5">
      <c r="B100" s="14"/>
      <c r="C100" s="13"/>
      <c r="D100" s="18"/>
      <c r="E100" s="19"/>
    </row>
    <row r="101" spans="2:5" ht="13.5">
      <c r="B101" s="14"/>
      <c r="C101" s="13"/>
      <c r="D101" s="18"/>
      <c r="E101" s="19"/>
    </row>
    <row r="102" spans="2:5" ht="13.5">
      <c r="B102" s="14"/>
      <c r="C102" s="13"/>
      <c r="D102" s="18"/>
      <c r="E102" s="19"/>
    </row>
    <row r="103" spans="2:5" ht="13.5">
      <c r="B103" s="14"/>
      <c r="C103" s="13"/>
      <c r="D103" s="18"/>
      <c r="E103" s="19"/>
    </row>
    <row r="104" spans="2:5" ht="13.5">
      <c r="B104" s="14"/>
      <c r="C104" s="13"/>
      <c r="D104" s="18"/>
      <c r="E104" s="19"/>
    </row>
    <row r="105" spans="2:5" ht="13.5">
      <c r="B105" s="14"/>
      <c r="C105" s="13"/>
      <c r="D105" s="18"/>
      <c r="E105" s="19"/>
    </row>
    <row r="106" spans="2:5" ht="13.5">
      <c r="B106" s="14"/>
      <c r="C106" s="13"/>
      <c r="D106" s="18"/>
      <c r="E106" s="19"/>
    </row>
    <row r="107" spans="2:5" ht="13.5">
      <c r="B107" s="14"/>
      <c r="C107" s="13"/>
      <c r="D107" s="18"/>
      <c r="E107" s="19"/>
    </row>
    <row r="108" spans="2:5" ht="13.5">
      <c r="B108" s="14"/>
      <c r="C108" s="13"/>
      <c r="D108" s="18"/>
      <c r="E108" s="19"/>
    </row>
    <row r="109" spans="2:5" ht="13.5">
      <c r="B109" s="14"/>
      <c r="C109" s="13"/>
      <c r="D109" s="18"/>
      <c r="E109" s="19"/>
    </row>
    <row r="110" spans="2:5" ht="13.5">
      <c r="B110" s="14"/>
      <c r="C110" s="13"/>
      <c r="D110" s="18"/>
      <c r="E110" s="19"/>
    </row>
    <row r="111" spans="2:5" ht="13.5">
      <c r="B111" s="14"/>
      <c r="C111" s="13"/>
      <c r="D111" s="18"/>
      <c r="E111" s="19"/>
    </row>
  </sheetData>
  <mergeCells count="4">
    <mergeCell ref="D11:E11"/>
    <mergeCell ref="B10:E10"/>
    <mergeCell ref="B5:D5"/>
    <mergeCell ref="G5:H5"/>
  </mergeCells>
  <printOptions/>
  <pageMargins left="0.75" right="0.75" top="1" bottom="1" header="0.4921259845" footer="0.4921259845"/>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H29"/>
  <sheetViews>
    <sheetView workbookViewId="0" topLeftCell="A1">
      <selection activeCell="X22" sqref="X22"/>
    </sheetView>
  </sheetViews>
  <sheetFormatPr defaultColWidth="11.421875" defaultRowHeight="12.75"/>
  <cols>
    <col min="1" max="1" width="4.28125" style="2" customWidth="1"/>
    <col min="2" max="2" width="2.140625" style="2" customWidth="1"/>
    <col min="3" max="16384" width="11.421875" style="2" customWidth="1"/>
  </cols>
  <sheetData>
    <row r="1" spans="1:8" ht="12.75">
      <c r="A1" s="8"/>
      <c r="B1" s="8"/>
      <c r="C1" s="8"/>
      <c r="D1" s="8"/>
      <c r="E1" s="8"/>
      <c r="F1" s="8"/>
      <c r="G1" s="8"/>
      <c r="H1" s="8"/>
    </row>
    <row r="2" spans="1:8" ht="15">
      <c r="A2" s="8"/>
      <c r="B2" s="40" t="s">
        <v>16</v>
      </c>
      <c r="C2" s="40"/>
      <c r="D2" s="8"/>
      <c r="E2" s="8"/>
      <c r="F2" s="8"/>
      <c r="G2" s="8"/>
      <c r="H2" s="8"/>
    </row>
    <row r="3" spans="1:8" ht="12.75">
      <c r="A3" s="8"/>
      <c r="B3" s="8"/>
      <c r="C3" s="8"/>
      <c r="D3" s="8"/>
      <c r="E3" s="8"/>
      <c r="F3" s="8"/>
      <c r="G3" s="8"/>
      <c r="H3" s="8"/>
    </row>
    <row r="4" spans="1:8" ht="12.75">
      <c r="A4" s="24"/>
      <c r="B4" s="25"/>
      <c r="C4" s="25"/>
      <c r="D4" s="25"/>
      <c r="E4" s="25"/>
      <c r="F4" s="25"/>
      <c r="G4" s="25"/>
      <c r="H4" s="8"/>
    </row>
    <row r="5" spans="1:8" ht="12.75">
      <c r="A5" s="26"/>
      <c r="B5" s="25"/>
      <c r="C5" s="25"/>
      <c r="D5" s="25"/>
      <c r="E5" s="25"/>
      <c r="F5" s="25"/>
      <c r="G5" s="25"/>
      <c r="H5" s="8"/>
    </row>
    <row r="6" spans="1:8" ht="12.75">
      <c r="A6" s="8"/>
      <c r="B6" s="27"/>
      <c r="C6" s="41"/>
      <c r="D6" s="41"/>
      <c r="E6" s="41"/>
      <c r="F6" s="25"/>
      <c r="G6" s="25"/>
      <c r="H6" s="8"/>
    </row>
    <row r="7" spans="1:8" ht="12.75">
      <c r="A7" s="8"/>
      <c r="B7" s="25"/>
      <c r="C7" s="25"/>
      <c r="D7" s="25"/>
      <c r="E7" s="25"/>
      <c r="F7" s="25"/>
      <c r="G7" s="25"/>
      <c r="H7" s="8"/>
    </row>
    <row r="8" spans="1:8" ht="12.75">
      <c r="A8" s="8"/>
      <c r="B8" s="25"/>
      <c r="C8" s="25"/>
      <c r="D8" s="25"/>
      <c r="E8" s="25"/>
      <c r="F8" s="25"/>
      <c r="G8" s="25"/>
      <c r="H8" s="8"/>
    </row>
    <row r="9" spans="1:8" ht="12.75">
      <c r="A9" s="8"/>
      <c r="B9" s="25"/>
      <c r="C9" s="25"/>
      <c r="D9" s="25"/>
      <c r="E9" s="25"/>
      <c r="F9" s="25"/>
      <c r="G9" s="25"/>
      <c r="H9" s="8"/>
    </row>
    <row r="10" spans="1:8" ht="12.75">
      <c r="A10" s="8"/>
      <c r="B10" s="25"/>
      <c r="C10" s="25"/>
      <c r="D10" s="25"/>
      <c r="E10" s="25"/>
      <c r="F10" s="25"/>
      <c r="G10" s="25"/>
      <c r="H10" s="8"/>
    </row>
    <row r="11" spans="1:8" ht="12.75">
      <c r="A11" s="8"/>
      <c r="B11" s="25"/>
      <c r="C11" s="25"/>
      <c r="D11" s="25"/>
      <c r="E11" s="25"/>
      <c r="F11" s="25"/>
      <c r="G11" s="25"/>
      <c r="H11" s="8"/>
    </row>
    <row r="12" spans="1:8" ht="12.75">
      <c r="A12" s="8"/>
      <c r="B12" s="25"/>
      <c r="C12" s="25"/>
      <c r="D12" s="25"/>
      <c r="E12" s="25"/>
      <c r="F12" s="25"/>
      <c r="G12" s="25"/>
      <c r="H12" s="8"/>
    </row>
    <row r="13" spans="1:8" ht="12.75">
      <c r="A13" s="8"/>
      <c r="B13" s="25"/>
      <c r="C13" s="25"/>
      <c r="D13" s="25"/>
      <c r="E13" s="25"/>
      <c r="F13" s="25"/>
      <c r="G13" s="25"/>
      <c r="H13" s="8"/>
    </row>
    <row r="14" spans="1:8" ht="12.75">
      <c r="A14" s="8"/>
      <c r="B14" s="25"/>
      <c r="C14" s="25"/>
      <c r="D14" s="25"/>
      <c r="E14" s="25"/>
      <c r="F14" s="25"/>
      <c r="G14" s="25"/>
      <c r="H14" s="8"/>
    </row>
    <row r="15" spans="1:8" ht="12.75">
      <c r="A15" s="8"/>
      <c r="B15" s="25"/>
      <c r="C15" s="25"/>
      <c r="D15" s="25"/>
      <c r="E15" s="25"/>
      <c r="F15" s="25"/>
      <c r="G15" s="25"/>
      <c r="H15" s="8"/>
    </row>
    <row r="16" spans="1:8" ht="12.75">
      <c r="A16" s="8"/>
      <c r="B16" s="25"/>
      <c r="C16" s="25"/>
      <c r="D16" s="25"/>
      <c r="E16" s="25"/>
      <c r="F16" s="25"/>
      <c r="G16" s="25"/>
      <c r="H16" s="8"/>
    </row>
    <row r="17" spans="1:8" ht="12.75">
      <c r="A17" s="8"/>
      <c r="B17" s="8"/>
      <c r="C17" s="8"/>
      <c r="D17" s="8"/>
      <c r="E17" s="8"/>
      <c r="F17" s="8"/>
      <c r="G17" s="8"/>
      <c r="H17" s="8"/>
    </row>
    <row r="18" spans="1:8" ht="12.75">
      <c r="A18" s="8"/>
      <c r="B18" s="8"/>
      <c r="C18" s="8"/>
      <c r="D18" s="8"/>
      <c r="E18" s="8"/>
      <c r="F18" s="8"/>
      <c r="G18" s="8"/>
      <c r="H18" s="8"/>
    </row>
    <row r="19" spans="1:8" ht="12.75">
      <c r="A19" s="8"/>
      <c r="B19" s="8"/>
      <c r="C19" s="8"/>
      <c r="D19" s="8"/>
      <c r="E19" s="8"/>
      <c r="F19" s="8"/>
      <c r="G19" s="8"/>
      <c r="H19" s="8"/>
    </row>
    <row r="20" spans="1:8" ht="12.75">
      <c r="A20" s="8"/>
      <c r="B20" s="8"/>
      <c r="C20" s="8"/>
      <c r="D20" s="8"/>
      <c r="E20" s="8"/>
      <c r="F20" s="8"/>
      <c r="G20" s="8"/>
      <c r="H20" s="8"/>
    </row>
    <row r="21" spans="1:8" ht="12.75">
      <c r="A21" s="8"/>
      <c r="B21" s="8"/>
      <c r="C21" s="8"/>
      <c r="D21" s="8"/>
      <c r="E21" s="8"/>
      <c r="F21" s="8"/>
      <c r="G21" s="8"/>
      <c r="H21" s="8"/>
    </row>
    <row r="22" spans="1:8" ht="12.75">
      <c r="A22" s="8"/>
      <c r="B22" s="8"/>
      <c r="C22" s="8"/>
      <c r="D22" s="8"/>
      <c r="E22" s="8"/>
      <c r="F22" s="8"/>
      <c r="G22" s="8"/>
      <c r="H22" s="8"/>
    </row>
    <row r="23" spans="1:8" ht="12.75">
      <c r="A23" s="8"/>
      <c r="B23" s="8"/>
      <c r="C23" s="8"/>
      <c r="D23" s="8"/>
      <c r="E23" s="8"/>
      <c r="F23" s="8"/>
      <c r="G23" s="8"/>
      <c r="H23" s="8"/>
    </row>
    <row r="24" spans="1:8" ht="12.75">
      <c r="A24" s="8"/>
      <c r="B24" s="8"/>
      <c r="C24" s="8"/>
      <c r="D24" s="8"/>
      <c r="E24" s="8"/>
      <c r="F24" s="8"/>
      <c r="G24" s="8"/>
      <c r="H24" s="8"/>
    </row>
    <row r="25" spans="1:8" ht="12.75">
      <c r="A25" s="8"/>
      <c r="B25" s="8"/>
      <c r="C25" s="8"/>
      <c r="D25" s="8"/>
      <c r="E25" s="8"/>
      <c r="F25" s="8"/>
      <c r="G25" s="8"/>
      <c r="H25" s="8"/>
    </row>
    <row r="26" spans="1:8" ht="12.75">
      <c r="A26" s="8"/>
      <c r="B26" s="8"/>
      <c r="C26" s="8"/>
      <c r="D26" s="8"/>
      <c r="E26" s="8"/>
      <c r="F26" s="8"/>
      <c r="G26" s="8"/>
      <c r="H26" s="8"/>
    </row>
    <row r="27" spans="1:8" ht="12.75">
      <c r="A27" s="8"/>
      <c r="B27" s="8"/>
      <c r="C27" s="8"/>
      <c r="D27" s="8"/>
      <c r="E27" s="8"/>
      <c r="F27" s="8"/>
      <c r="G27" s="8"/>
      <c r="H27" s="8"/>
    </row>
    <row r="28" spans="1:8" ht="12.75">
      <c r="A28" s="8"/>
      <c r="B28" s="8"/>
      <c r="C28" s="8"/>
      <c r="D28" s="8"/>
      <c r="E28" s="8"/>
      <c r="F28" s="8"/>
      <c r="G28" s="8"/>
      <c r="H28" s="8"/>
    </row>
    <row r="29" spans="1:8" ht="12.75">
      <c r="A29" s="8"/>
      <c r="B29" s="8"/>
      <c r="C29" s="8"/>
      <c r="D29" s="8"/>
      <c r="E29" s="8"/>
      <c r="F29" s="8"/>
      <c r="G29" s="8"/>
      <c r="H29" s="8"/>
    </row>
  </sheetData>
  <sheetProtection password="CF23" sheet="1" objects="1" scenarios="1"/>
  <mergeCells count="2">
    <mergeCell ref="B2:C2"/>
    <mergeCell ref="C6:E6"/>
  </mergeCells>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Unknown User</cp:lastModifiedBy>
  <dcterms:created xsi:type="dcterms:W3CDTF">1996-10-17T05:27:31Z</dcterms:created>
  <dcterms:modified xsi:type="dcterms:W3CDTF">2004-05-15T18:00:03Z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